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555" windowWidth="20730" windowHeight="11670" tabRatio="778" firstSheet="1" activeTab="6"/>
  </bookViews>
  <sheets>
    <sheet name="4 KM" sheetId="1" r:id="rId1"/>
    <sheet name="10 KM" sheetId="4" r:id="rId2"/>
    <sheet name="16 KM" sheetId="5" r:id="rId3"/>
    <sheet name="Resultatliste 4 KM Herrer" sheetId="11" r:id="rId4"/>
    <sheet name="Resultatliste 4 KM Damer" sheetId="6" r:id="rId5"/>
    <sheet name="Resultatliste 10 KM Herrer" sheetId="7" r:id="rId6"/>
    <sheet name="Resultatliste 10 KM Damer" sheetId="10" r:id="rId7"/>
    <sheet name="Resultatliste 16km Herrer" sheetId="8" r:id="rId8"/>
    <sheet name="Resultatliste Damer 16 km" sheetId="9" r:id="rId9"/>
  </sheets>
  <definedNames>
    <definedName name="_xlnm._FilterDatabase" localSheetId="1" hidden="1">'10 KM'!$A$3:$G$99</definedName>
    <definedName name="_xlnm._FilterDatabase" localSheetId="2" hidden="1">'16 KM'!$A$3:$J$46</definedName>
    <definedName name="_xlnm._FilterDatabase" localSheetId="0" hidden="1">'4 KM'!$A$2:$I$2</definedName>
    <definedName name="_xlnm._FilterDatabase" localSheetId="4" hidden="1">'Resultatliste 4 KM Damer'!$E$13:$F$13</definedName>
    <definedName name="_xlnm._FilterDatabase" localSheetId="3" hidden="1">'Resultatliste 4 KM Herrer'!$E$13:$F$13</definedName>
  </definedNames>
  <calcPr calcId="125725"/>
</workbook>
</file>

<file path=xl/calcChain.xml><?xml version="1.0" encoding="utf-8"?>
<calcChain xmlns="http://schemas.openxmlformats.org/spreadsheetml/2006/main">
  <c r="K2" i="1"/>
  <c r="K46" i="5" l="1"/>
  <c r="K2" l="1"/>
</calcChain>
</file>

<file path=xl/sharedStrings.xml><?xml version="1.0" encoding="utf-8"?>
<sst xmlns="http://schemas.openxmlformats.org/spreadsheetml/2006/main" count="814" uniqueCount="216">
  <si>
    <t>Herre</t>
  </si>
  <si>
    <t>Dame</t>
  </si>
  <si>
    <t>Forhåndspåmeldt</t>
  </si>
  <si>
    <t>Løper</t>
  </si>
  <si>
    <t>Registrert løpsdag</t>
  </si>
  <si>
    <t>Betalt kr:</t>
  </si>
  <si>
    <t>Alder</t>
  </si>
  <si>
    <t>Lag</t>
  </si>
  <si>
    <t>Rødtangen Rundt 2010 - 4KM</t>
  </si>
  <si>
    <t>Rødtangen Rundt 2010 - 10 KM</t>
  </si>
  <si>
    <t>Tid i mål</t>
  </si>
  <si>
    <t>Startnummer</t>
  </si>
  <si>
    <t xml:space="preserve">Rødtangen Rundt 2010 - 16 KM </t>
  </si>
  <si>
    <t>TROND HAUG</t>
  </si>
  <si>
    <t>STIAN HAUG ENSTRØM</t>
  </si>
  <si>
    <t>LARS GRYMYR</t>
  </si>
  <si>
    <t>JENS CHRISTIAN GRYMYR</t>
  </si>
  <si>
    <t>ODDBJØRN HOMSTVEDT</t>
  </si>
  <si>
    <t>ARNE JOHANNSEN</t>
  </si>
  <si>
    <t>ÅDNE KARLSEN BEKKESTAD</t>
  </si>
  <si>
    <t>KRISTIAN RØYERT</t>
  </si>
  <si>
    <t>GUSTAV RØYERT</t>
  </si>
  <si>
    <t>VEGARD GULBRANDSEN</t>
  </si>
  <si>
    <t>STEIN-ARNE ALNÆS</t>
  </si>
  <si>
    <t>MAGNUS FOSEN</t>
  </si>
  <si>
    <t>HENRIK F. MATHIESEN</t>
  </si>
  <si>
    <t xml:space="preserve"> </t>
  </si>
  <si>
    <t>MARTIN KRISTIANSEN</t>
  </si>
  <si>
    <t>KARLOS NORDVIK</t>
  </si>
  <si>
    <t>ARNE KRISTIAN RØREN</t>
  </si>
  <si>
    <t>NORA FLAKNE</t>
  </si>
  <si>
    <t>KRISTINE VEGSTEIN</t>
  </si>
  <si>
    <t>THEA SANNER</t>
  </si>
  <si>
    <t>HOLMEN IL LANGRENN</t>
  </si>
  <si>
    <t>TELENOR BIL</t>
  </si>
  <si>
    <t>DFI SKI</t>
  </si>
  <si>
    <t>HUSFREDEN</t>
  </si>
  <si>
    <t>NTNNI</t>
  </si>
  <si>
    <t>HOSLE</t>
  </si>
  <si>
    <t>FROGNER IL</t>
  </si>
  <si>
    <t>STURLA</t>
  </si>
  <si>
    <t>TEAM ROBOCOP.</t>
  </si>
  <si>
    <t>EIKER KVIKK</t>
  </si>
  <si>
    <t>o.k</t>
  </si>
  <si>
    <t>O.K</t>
  </si>
  <si>
    <t>LØPSDAG</t>
  </si>
  <si>
    <t>x</t>
  </si>
  <si>
    <t>ARILD SLAGNES</t>
  </si>
  <si>
    <t>JOHNNY GRYMYR</t>
  </si>
  <si>
    <t>SANDRA HANNEVIG PETTERSEN</t>
  </si>
  <si>
    <t>ERIK RØYERT</t>
  </si>
  <si>
    <t>LUCA RONCORONI</t>
  </si>
  <si>
    <t>ROLF NIELSEN</t>
  </si>
  <si>
    <t>ROY RONES</t>
  </si>
  <si>
    <t>HELLE TIDEMANDSEN</t>
  </si>
  <si>
    <t>LINN TIDEMANDSEN</t>
  </si>
  <si>
    <t>DIDRIK K.HOPEN</t>
  </si>
  <si>
    <t>SEBASTIAN HÅKANSSON</t>
  </si>
  <si>
    <t>FINN H.BAKKEN</t>
  </si>
  <si>
    <t>KONNERUD</t>
  </si>
  <si>
    <t>TEAM TRØKK</t>
  </si>
  <si>
    <t>SOLBERG SPORTSKLUBB</t>
  </si>
  <si>
    <t>IVAR AKRELIE</t>
  </si>
  <si>
    <t>JON AKRELIE</t>
  </si>
  <si>
    <t>ØVIND KJØRMO</t>
  </si>
  <si>
    <t>PETTER KAARBY</t>
  </si>
  <si>
    <t>BJØRN GULBRANDSEN</t>
  </si>
  <si>
    <t>FREDRIK LIEN</t>
  </si>
  <si>
    <t>CHRISTIAN FR.MATHIESEN</t>
  </si>
  <si>
    <t>OVE JONSSON</t>
  </si>
  <si>
    <t>STEIN R.HOPEN</t>
  </si>
  <si>
    <t>HENNING C.STRANDHAGEN</t>
  </si>
  <si>
    <t>CATRIONA ELISABETH MCINTYRE</t>
  </si>
  <si>
    <t>ØYVIND SVARE KRISTOFFERSEN</t>
  </si>
  <si>
    <t>HELLE LORENTSEN</t>
  </si>
  <si>
    <t>MAGNE SVARE</t>
  </si>
  <si>
    <t xml:space="preserve"> MORTEN FJELL</t>
  </si>
  <si>
    <t>DAG ERICHSRUD</t>
  </si>
  <si>
    <t>MJØNDALEN IF</t>
  </si>
  <si>
    <t>NHHI MOTBAKKE</t>
  </si>
  <si>
    <t>ASKER SKI KLUBB</t>
  </si>
  <si>
    <t>OPIL</t>
  </si>
  <si>
    <t>HOLMEN IF LANGRENN</t>
  </si>
  <si>
    <t>KISA SK.SVERIGE</t>
  </si>
  <si>
    <t>STATOIL BIL</t>
  </si>
  <si>
    <t>KJELDSÅS</t>
  </si>
  <si>
    <t>VÅGA IL.</t>
  </si>
  <si>
    <t>OSI</t>
  </si>
  <si>
    <t>DRAGELØPEREN</t>
  </si>
  <si>
    <t>DNB NOR BIL</t>
  </si>
  <si>
    <t>Antall faktiske løpere</t>
  </si>
  <si>
    <t>Morten Opsahl</t>
  </si>
  <si>
    <t>Skien SF</t>
  </si>
  <si>
    <t>OK</t>
  </si>
  <si>
    <t>Løpsdag</t>
  </si>
  <si>
    <t>Eirik Jelstad</t>
  </si>
  <si>
    <t>Modum FIK</t>
  </si>
  <si>
    <t>ok</t>
  </si>
  <si>
    <t>Sverre kr. Bjølgerud</t>
  </si>
  <si>
    <t>Arne Kretteberg</t>
  </si>
  <si>
    <t>Idar Wik</t>
  </si>
  <si>
    <t>Slemmestad</t>
  </si>
  <si>
    <t>Erling Kielland</t>
  </si>
  <si>
    <t>UDI Bil</t>
  </si>
  <si>
    <t>Stein Jonsen</t>
  </si>
  <si>
    <t>Svelvik</t>
  </si>
  <si>
    <t>Håvard Selby Ebbestad</t>
  </si>
  <si>
    <t>Svelvik maraton soc.</t>
  </si>
  <si>
    <t>Frode Stubberud</t>
  </si>
  <si>
    <t xml:space="preserve">Maxbo </t>
  </si>
  <si>
    <t>Ok</t>
  </si>
  <si>
    <t>Eirik Kurland Olsen</t>
  </si>
  <si>
    <t>ROS</t>
  </si>
  <si>
    <t>ok.</t>
  </si>
  <si>
    <t>Petter Sveen Nilsen</t>
  </si>
  <si>
    <t>Thommessen BIL</t>
  </si>
  <si>
    <t>Andreas Jahnsen</t>
  </si>
  <si>
    <t>Vider Fjell</t>
  </si>
  <si>
    <t>Sverre Hasle</t>
  </si>
  <si>
    <t>Aksla IL</t>
  </si>
  <si>
    <t>Anne marie Brekke</t>
  </si>
  <si>
    <t>Tom Nilsen</t>
  </si>
  <si>
    <t>Hendrik Skarstein</t>
  </si>
  <si>
    <t>Thomas Andre Skjerstad</t>
  </si>
  <si>
    <t>HANNE KLOKSET</t>
  </si>
  <si>
    <t>ARVID HELGE LARSSEN</t>
  </si>
  <si>
    <t>Hilde Feiring</t>
  </si>
  <si>
    <t>Huringen</t>
  </si>
  <si>
    <t>Runar Moseby</t>
  </si>
  <si>
    <t>Kjelsås</t>
  </si>
  <si>
    <t>Unni Persson Moseby</t>
  </si>
  <si>
    <t>Erlend kristiansen</t>
  </si>
  <si>
    <t>Skedsmo</t>
  </si>
  <si>
    <t xml:space="preserve">ok </t>
  </si>
  <si>
    <t>Bjørn Hagen</t>
  </si>
  <si>
    <t>Erik Fossum</t>
  </si>
  <si>
    <t>20-35</t>
  </si>
  <si>
    <t>35-39</t>
  </si>
  <si>
    <t>45-49</t>
  </si>
  <si>
    <t>55-59</t>
  </si>
  <si>
    <t>20-25</t>
  </si>
  <si>
    <t>17-19</t>
  </si>
  <si>
    <t>50-54</t>
  </si>
  <si>
    <t>60-64</t>
  </si>
  <si>
    <t>Under 17 år</t>
  </si>
  <si>
    <t>20-34</t>
  </si>
  <si>
    <t>40-44</t>
  </si>
  <si>
    <t>01.47:25</t>
  </si>
  <si>
    <t>65-69</t>
  </si>
  <si>
    <t>70-74</t>
  </si>
  <si>
    <t>Under 17</t>
  </si>
  <si>
    <t>Herrer 16 KM Klasseinndeling</t>
  </si>
  <si>
    <t>Klasseinndeling 16 KM DAMER</t>
  </si>
  <si>
    <t>Resultatliste 10 KM Herrer - Klasseinndelt</t>
  </si>
  <si>
    <t>Jørgen Sveaas</t>
  </si>
  <si>
    <t>Sjåstad Vestre Lier</t>
  </si>
  <si>
    <t>17-19 år</t>
  </si>
  <si>
    <t>Christian Bergland Pedersen</t>
  </si>
  <si>
    <t>Mjøndalen IF</t>
  </si>
  <si>
    <t>30-39</t>
  </si>
  <si>
    <t>Ole Johan Kvan</t>
  </si>
  <si>
    <t>Drammen Sportsklubb</t>
  </si>
  <si>
    <t>Eirik Bjørlo</t>
  </si>
  <si>
    <t>Svelvik Maraton Soc.</t>
  </si>
  <si>
    <t>65+</t>
  </si>
  <si>
    <t>Resultatliste 10 KM Damer - Klasseinndelt</t>
  </si>
  <si>
    <t>Aldersgruppe</t>
  </si>
  <si>
    <t>Nina Sveaas</t>
  </si>
  <si>
    <t>Karianne Stensen Gulliksen</t>
  </si>
  <si>
    <t>Tone Merethe Ebbestad</t>
  </si>
  <si>
    <t>60-65</t>
  </si>
  <si>
    <t>Bjørg Tuftedal</t>
  </si>
  <si>
    <t>Nesbygda</t>
  </si>
  <si>
    <t>Oda Karlsen Bekkestad</t>
  </si>
  <si>
    <t>Hilde Haug</t>
  </si>
  <si>
    <t>Maren Kårby</t>
  </si>
  <si>
    <t>Anita Fossum</t>
  </si>
  <si>
    <t>Julie Flakne Andresen</t>
  </si>
  <si>
    <t>Anita Thorstensen Mangen</t>
  </si>
  <si>
    <t>Elin Karfjell</t>
  </si>
  <si>
    <t>Elise Bergland Pedersen</t>
  </si>
  <si>
    <t>Dorthe Fuglenes</t>
  </si>
  <si>
    <t>Laila Johansen</t>
  </si>
  <si>
    <t>Eline Aas</t>
  </si>
  <si>
    <t>Maren Limoseth</t>
  </si>
  <si>
    <t>Anne Marie Rørvik</t>
  </si>
  <si>
    <t>Hanne Brekke</t>
  </si>
  <si>
    <t>Monika Ugstad</t>
  </si>
  <si>
    <t>Margrete Helle</t>
  </si>
  <si>
    <t>Lise Brekke</t>
  </si>
  <si>
    <t>Ylja</t>
  </si>
  <si>
    <t>BRUTT</t>
  </si>
  <si>
    <t>Anne Karina Lunna</t>
  </si>
  <si>
    <t>Resultatliste 4KM Damer</t>
  </si>
  <si>
    <t>Resultatliste 4KM Herrer</t>
  </si>
  <si>
    <t>BORG FIL</t>
  </si>
  <si>
    <t>Ull/KISA</t>
  </si>
  <si>
    <t>Jøns Sjøgren</t>
  </si>
  <si>
    <t>Olav Martin Talmo</t>
  </si>
  <si>
    <t>Frode Talmo</t>
  </si>
  <si>
    <t>Endre Fosen</t>
  </si>
  <si>
    <t xml:space="preserve">Per Anthonsen </t>
  </si>
  <si>
    <t>LAGE A. MARTINSEN</t>
  </si>
  <si>
    <t>Stian Pedersen</t>
  </si>
  <si>
    <t>Asle Johansen</t>
  </si>
  <si>
    <t>Sindre Alnes</t>
  </si>
  <si>
    <t>Rasmus Bergland</t>
  </si>
  <si>
    <t>Pål Guldbrandsen</t>
  </si>
  <si>
    <t>Kristin Blomberg Pedersen</t>
  </si>
  <si>
    <t xml:space="preserve">Ernst &amp; Young </t>
  </si>
  <si>
    <t>betalt torsdag</t>
  </si>
  <si>
    <t>rest -25</t>
  </si>
  <si>
    <t>Start-nummer</t>
  </si>
  <si>
    <t>Forhånds-påmeldt</t>
  </si>
  <si>
    <t>TEAM ROBOCOP</t>
  </si>
  <si>
    <t>UNDER 17</t>
  </si>
</sst>
</file>

<file path=xl/styles.xml><?xml version="1.0" encoding="utf-8"?>
<styleSheet xmlns="http://schemas.openxmlformats.org/spreadsheetml/2006/main">
  <numFmts count="2">
    <numFmt numFmtId="164" formatCode="&quot;kr&quot;\ #,##0.00"/>
    <numFmt numFmtId="165" formatCode="hh:mm:ss;@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0" fontId="2" fillId="3" borderId="0" xfId="0" applyFont="1" applyFill="1" applyBorder="1"/>
    <xf numFmtId="0" fontId="1" fillId="4" borderId="1" xfId="0" applyFont="1" applyFill="1" applyBorder="1" applyAlignment="1" applyProtection="1">
      <alignment horizontal="center"/>
    </xf>
    <xf numFmtId="0" fontId="0" fillId="3" borderId="0" xfId="0" applyFill="1" applyBorder="1"/>
    <xf numFmtId="0" fontId="4" fillId="2" borderId="0" xfId="0" applyFont="1" applyFill="1"/>
    <xf numFmtId="165" fontId="0" fillId="0" borderId="0" xfId="0" applyNumberFormat="1" applyBorder="1"/>
    <xf numFmtId="165" fontId="0" fillId="0" borderId="0" xfId="0" applyNumberFormat="1"/>
    <xf numFmtId="165" fontId="3" fillId="2" borderId="0" xfId="0" applyNumberFormat="1" applyFont="1" applyFill="1"/>
    <xf numFmtId="0" fontId="0" fillId="0" borderId="0" xfId="0" applyAlignment="1">
      <alignment horizontal="right"/>
    </xf>
    <xf numFmtId="0" fontId="0" fillId="0" borderId="0" xfId="0" applyAlignment="1"/>
    <xf numFmtId="0" fontId="0" fillId="5" borderId="0" xfId="0" applyFill="1"/>
    <xf numFmtId="21" fontId="0" fillId="0" borderId="0" xfId="0" applyNumberFormat="1"/>
    <xf numFmtId="165" fontId="0" fillId="0" borderId="0" xfId="0" applyNumberFormat="1" applyAlignment="1">
      <alignment horizontal="right"/>
    </xf>
    <xf numFmtId="0" fontId="5" fillId="5" borderId="0" xfId="0" applyFont="1" applyFill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2" borderId="0" xfId="0" applyFont="1" applyFill="1" applyAlignment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left"/>
    </xf>
    <xf numFmtId="0" fontId="6" fillId="5" borderId="0" xfId="0" applyFont="1" applyFill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zoomScale="110" zoomScaleNormal="110" workbookViewId="0">
      <pane ySplit="2" topLeftCell="A3" activePane="bottomLeft" state="frozen"/>
      <selection activeCell="E3" sqref="E3"/>
      <selection pane="bottomLeft" activeCell="G13" sqref="G13"/>
    </sheetView>
  </sheetViews>
  <sheetFormatPr baseColWidth="10" defaultColWidth="9.140625" defaultRowHeight="15"/>
  <cols>
    <col min="1" max="1" width="15.28515625" customWidth="1"/>
    <col min="2" max="2" width="28" customWidth="1"/>
    <col min="3" max="3" width="49" customWidth="1"/>
    <col min="4" max="4" width="14.140625" customWidth="1"/>
    <col min="5" max="5" width="11.5703125" customWidth="1"/>
    <col min="6" max="6" width="12.42578125" customWidth="1"/>
    <col min="7" max="7" width="23.140625" customWidth="1"/>
    <col min="8" max="8" width="23.28515625" customWidth="1"/>
    <col min="9" max="9" width="21.5703125" customWidth="1"/>
    <col min="10" max="10" width="13.7109375" customWidth="1"/>
  </cols>
  <sheetData>
    <row r="1" spans="1:11" s="3" customFormat="1" ht="54.75" customHeight="1">
      <c r="B1" s="4" t="s">
        <v>8</v>
      </c>
      <c r="C1" s="6"/>
      <c r="D1" s="6"/>
      <c r="E1" s="6"/>
      <c r="F1" s="6"/>
    </row>
    <row r="2" spans="1:11" ht="16.5" thickBot="1">
      <c r="A2" s="23" t="s">
        <v>212</v>
      </c>
      <c r="B2" s="10" t="s">
        <v>10</v>
      </c>
      <c r="C2" s="5" t="s">
        <v>3</v>
      </c>
      <c r="D2" s="5" t="s">
        <v>7</v>
      </c>
      <c r="E2" s="5" t="s">
        <v>0</v>
      </c>
      <c r="F2" s="5" t="s">
        <v>1</v>
      </c>
      <c r="G2" s="24" t="s">
        <v>213</v>
      </c>
      <c r="H2" s="24" t="s">
        <v>4</v>
      </c>
      <c r="I2" s="25" t="s">
        <v>5</v>
      </c>
      <c r="K2">
        <f>COUNT(A3:A66)</f>
        <v>49</v>
      </c>
    </row>
    <row r="3" spans="1:11" ht="15.75" thickTop="1">
      <c r="A3" s="1">
        <v>195</v>
      </c>
      <c r="B3" s="9">
        <v>1.1759259259259259E-2</v>
      </c>
      <c r="C3" t="s">
        <v>27</v>
      </c>
      <c r="D3" t="s">
        <v>26</v>
      </c>
      <c r="E3" s="1" t="s">
        <v>46</v>
      </c>
      <c r="F3" s="1"/>
      <c r="G3" s="1" t="s">
        <v>46</v>
      </c>
      <c r="H3" s="1"/>
      <c r="I3" s="21" t="s">
        <v>97</v>
      </c>
    </row>
    <row r="4" spans="1:11">
      <c r="A4" s="1">
        <v>191</v>
      </c>
      <c r="B4" s="9">
        <v>1.238425925925926E-2</v>
      </c>
      <c r="C4" t="s">
        <v>19</v>
      </c>
      <c r="D4" t="s">
        <v>42</v>
      </c>
      <c r="E4" s="1" t="s">
        <v>46</v>
      </c>
      <c r="F4" s="1"/>
      <c r="G4" s="1" t="s">
        <v>46</v>
      </c>
      <c r="H4" s="1"/>
      <c r="I4" s="21" t="s">
        <v>97</v>
      </c>
    </row>
    <row r="5" spans="1:11">
      <c r="A5" s="1">
        <v>98</v>
      </c>
      <c r="B5" s="9">
        <v>1.2685185185185183E-2</v>
      </c>
      <c r="C5" t="s">
        <v>23</v>
      </c>
      <c r="D5" t="s">
        <v>39</v>
      </c>
      <c r="E5" s="1" t="s">
        <v>46</v>
      </c>
      <c r="F5" s="1"/>
      <c r="G5" s="1" t="s">
        <v>46</v>
      </c>
      <c r="H5" s="1"/>
      <c r="I5" s="21" t="s">
        <v>43</v>
      </c>
    </row>
    <row r="6" spans="1:11">
      <c r="A6" s="1">
        <v>190</v>
      </c>
      <c r="B6" s="9">
        <v>1.2870370370370372E-2</v>
      </c>
      <c r="C6" t="s">
        <v>17</v>
      </c>
      <c r="D6" t="s">
        <v>195</v>
      </c>
      <c r="E6" s="1" t="s">
        <v>46</v>
      </c>
      <c r="F6" s="1"/>
      <c r="G6" s="1" t="s">
        <v>46</v>
      </c>
      <c r="H6" s="1"/>
      <c r="I6" s="21" t="s">
        <v>97</v>
      </c>
    </row>
    <row r="7" spans="1:11">
      <c r="A7" s="1">
        <v>194</v>
      </c>
      <c r="B7" s="9">
        <v>1.3703703703703704E-2</v>
      </c>
      <c r="C7" t="s">
        <v>18</v>
      </c>
      <c r="D7" t="s">
        <v>196</v>
      </c>
      <c r="E7" s="1" t="s">
        <v>46</v>
      </c>
      <c r="F7" s="1"/>
      <c r="G7" s="1" t="s">
        <v>46</v>
      </c>
      <c r="H7" s="1"/>
      <c r="I7" s="21" t="s">
        <v>97</v>
      </c>
    </row>
    <row r="8" spans="1:11">
      <c r="A8" s="1">
        <v>192</v>
      </c>
      <c r="B8" s="9">
        <v>1.3888888888888888E-2</v>
      </c>
      <c r="C8" t="s">
        <v>173</v>
      </c>
      <c r="D8" t="s">
        <v>42</v>
      </c>
      <c r="E8" s="1"/>
      <c r="F8" s="1" t="s">
        <v>46</v>
      </c>
      <c r="G8" s="1" t="s">
        <v>46</v>
      </c>
      <c r="H8" s="1"/>
      <c r="I8" s="21" t="s">
        <v>97</v>
      </c>
    </row>
    <row r="9" spans="1:11">
      <c r="A9" s="1">
        <v>96</v>
      </c>
      <c r="B9" s="9">
        <v>1.4050925925925927E-2</v>
      </c>
      <c r="C9" t="s">
        <v>22</v>
      </c>
      <c r="E9" s="1" t="s">
        <v>46</v>
      </c>
      <c r="F9" s="1"/>
      <c r="G9" s="1" t="s">
        <v>46</v>
      </c>
      <c r="H9" s="1"/>
      <c r="I9" s="21" t="s">
        <v>44</v>
      </c>
    </row>
    <row r="10" spans="1:11">
      <c r="A10" s="1">
        <v>92</v>
      </c>
      <c r="B10" s="9">
        <v>1.40625E-2</v>
      </c>
      <c r="C10" t="s">
        <v>16</v>
      </c>
      <c r="E10" s="1" t="s">
        <v>46</v>
      </c>
      <c r="F10" s="1"/>
      <c r="G10" s="1" t="s">
        <v>46</v>
      </c>
      <c r="H10" s="1"/>
      <c r="I10" s="21" t="s">
        <v>44</v>
      </c>
    </row>
    <row r="11" spans="1:11">
      <c r="A11" s="1">
        <v>298</v>
      </c>
      <c r="B11" s="9">
        <v>1.4155092592592592E-2</v>
      </c>
      <c r="C11" t="s">
        <v>197</v>
      </c>
      <c r="E11" s="1" t="s">
        <v>46</v>
      </c>
      <c r="F11" s="1"/>
      <c r="G11" s="1"/>
      <c r="H11" s="1" t="s">
        <v>46</v>
      </c>
      <c r="I11" s="22" t="s">
        <v>97</v>
      </c>
    </row>
    <row r="12" spans="1:11">
      <c r="A12" s="1">
        <v>290</v>
      </c>
      <c r="B12" s="9">
        <v>1.4166666666666666E-2</v>
      </c>
      <c r="C12" t="s">
        <v>198</v>
      </c>
      <c r="E12" s="1" t="s">
        <v>46</v>
      </c>
      <c r="F12" s="1"/>
      <c r="G12" s="1"/>
      <c r="H12" s="1" t="s">
        <v>46</v>
      </c>
      <c r="I12" s="22" t="s">
        <v>97</v>
      </c>
    </row>
    <row r="13" spans="1:11">
      <c r="A13" s="1">
        <v>291</v>
      </c>
      <c r="B13" s="9">
        <v>1.4166666666666666E-2</v>
      </c>
      <c r="C13" t="s">
        <v>199</v>
      </c>
      <c r="E13" s="1" t="s">
        <v>46</v>
      </c>
      <c r="F13" s="1"/>
      <c r="G13" s="1"/>
      <c r="H13" s="1" t="s">
        <v>46</v>
      </c>
      <c r="I13" s="22" t="s">
        <v>97</v>
      </c>
    </row>
    <row r="14" spans="1:11">
      <c r="A14" s="1">
        <v>299</v>
      </c>
      <c r="B14" s="9">
        <v>1.4837962962962963E-2</v>
      </c>
      <c r="C14" t="s">
        <v>20</v>
      </c>
      <c r="D14" t="s">
        <v>38</v>
      </c>
      <c r="E14" s="1" t="s">
        <v>46</v>
      </c>
      <c r="F14" s="1"/>
      <c r="G14" s="1" t="s">
        <v>46</v>
      </c>
      <c r="H14" s="1"/>
      <c r="I14" s="21" t="s">
        <v>97</v>
      </c>
    </row>
    <row r="15" spans="1:11">
      <c r="A15" s="1">
        <v>89</v>
      </c>
      <c r="B15" s="9">
        <v>1.5277777777777777E-2</v>
      </c>
      <c r="C15" t="s">
        <v>28</v>
      </c>
      <c r="D15" t="s">
        <v>40</v>
      </c>
      <c r="E15" s="1" t="s">
        <v>46</v>
      </c>
      <c r="F15" s="1"/>
      <c r="G15" s="1" t="s">
        <v>46</v>
      </c>
      <c r="H15" s="1"/>
      <c r="I15" s="21" t="s">
        <v>45</v>
      </c>
    </row>
    <row r="16" spans="1:11">
      <c r="A16" s="1">
        <v>84</v>
      </c>
      <c r="B16" s="9">
        <v>1.5717592592592592E-2</v>
      </c>
      <c r="C16" t="s">
        <v>200</v>
      </c>
      <c r="D16" t="s">
        <v>34</v>
      </c>
      <c r="E16" s="1" t="s">
        <v>46</v>
      </c>
      <c r="F16" s="1"/>
      <c r="G16" s="1" t="s">
        <v>46</v>
      </c>
      <c r="H16" s="1"/>
      <c r="I16" s="21" t="s">
        <v>43</v>
      </c>
    </row>
    <row r="17" spans="1:11">
      <c r="A17" s="1">
        <v>199</v>
      </c>
      <c r="B17" s="9">
        <v>1.5902777777777776E-2</v>
      </c>
      <c r="C17" t="s">
        <v>13</v>
      </c>
      <c r="E17" s="1" t="s">
        <v>46</v>
      </c>
      <c r="F17" s="1"/>
      <c r="G17" s="1" t="s">
        <v>46</v>
      </c>
      <c r="H17" s="1"/>
      <c r="I17" s="21" t="s">
        <v>43</v>
      </c>
    </row>
    <row r="18" spans="1:11">
      <c r="A18" s="1">
        <v>91</v>
      </c>
      <c r="B18" s="9">
        <v>1.6458333333333332E-2</v>
      </c>
      <c r="C18" t="s">
        <v>15</v>
      </c>
      <c r="E18" s="1" t="s">
        <v>46</v>
      </c>
      <c r="F18" s="1"/>
      <c r="G18" s="1" t="s">
        <v>46</v>
      </c>
      <c r="H18" s="1"/>
      <c r="I18" s="21" t="s">
        <v>44</v>
      </c>
    </row>
    <row r="19" spans="1:11">
      <c r="A19" s="1">
        <v>300</v>
      </c>
      <c r="B19" s="9">
        <v>1.6458333333333332E-2</v>
      </c>
      <c r="C19" t="s">
        <v>21</v>
      </c>
      <c r="D19" t="s">
        <v>38</v>
      </c>
      <c r="E19" s="1" t="s">
        <v>46</v>
      </c>
      <c r="F19" s="1"/>
      <c r="G19" s="1" t="s">
        <v>46</v>
      </c>
      <c r="H19" s="1"/>
      <c r="I19" s="21" t="s">
        <v>97</v>
      </c>
    </row>
    <row r="20" spans="1:11">
      <c r="A20" s="1">
        <v>198</v>
      </c>
      <c r="B20" s="9">
        <v>1.6736111111111111E-2</v>
      </c>
      <c r="C20" t="s">
        <v>174</v>
      </c>
      <c r="E20" s="1"/>
      <c r="F20" s="1" t="s">
        <v>46</v>
      </c>
      <c r="G20" s="1" t="s">
        <v>46</v>
      </c>
      <c r="H20" s="1"/>
      <c r="I20" s="21" t="s">
        <v>43</v>
      </c>
    </row>
    <row r="21" spans="1:11">
      <c r="A21" s="1">
        <v>85</v>
      </c>
      <c r="B21" s="9">
        <v>1.7037037037037038E-2</v>
      </c>
      <c r="C21" t="s">
        <v>175</v>
      </c>
      <c r="E21" s="1"/>
      <c r="F21" s="1" t="s">
        <v>46</v>
      </c>
      <c r="G21" s="1"/>
      <c r="H21" s="1" t="s">
        <v>46</v>
      </c>
      <c r="I21" s="22" t="s">
        <v>97</v>
      </c>
    </row>
    <row r="22" spans="1:11">
      <c r="A22" s="1">
        <v>83</v>
      </c>
      <c r="B22" s="9">
        <v>1.7708333333333333E-2</v>
      </c>
      <c r="C22" t="s">
        <v>24</v>
      </c>
      <c r="D22" t="s">
        <v>34</v>
      </c>
      <c r="E22" s="1" t="s">
        <v>46</v>
      </c>
      <c r="F22" s="1"/>
      <c r="G22" s="1" t="s">
        <v>46</v>
      </c>
      <c r="H22" s="1"/>
      <c r="I22" s="21" t="s">
        <v>43</v>
      </c>
    </row>
    <row r="23" spans="1:11">
      <c r="A23" s="1">
        <v>81</v>
      </c>
      <c r="B23" s="9">
        <v>1.7719907407407406E-2</v>
      </c>
      <c r="C23" t="s">
        <v>25</v>
      </c>
      <c r="D23" t="s">
        <v>33</v>
      </c>
      <c r="E23" s="1" t="s">
        <v>46</v>
      </c>
      <c r="F23" s="1"/>
      <c r="G23" s="1" t="s">
        <v>46</v>
      </c>
      <c r="H23" s="1"/>
      <c r="I23" s="21" t="s">
        <v>43</v>
      </c>
    </row>
    <row r="24" spans="1:11">
      <c r="A24" s="1">
        <v>197</v>
      </c>
      <c r="B24" s="9">
        <v>1.7928240740740741E-2</v>
      </c>
      <c r="C24" t="s">
        <v>14</v>
      </c>
      <c r="E24" s="1" t="s">
        <v>46</v>
      </c>
      <c r="F24" s="1"/>
      <c r="G24" s="1" t="s">
        <v>46</v>
      </c>
      <c r="H24" s="1"/>
      <c r="I24" s="21" t="s">
        <v>43</v>
      </c>
    </row>
    <row r="25" spans="1:11">
      <c r="A25" s="1">
        <v>200</v>
      </c>
      <c r="B25" s="9">
        <v>1.7928240740740741E-2</v>
      </c>
      <c r="C25" t="s">
        <v>201</v>
      </c>
      <c r="E25" s="1" t="s">
        <v>46</v>
      </c>
      <c r="F25" s="1"/>
      <c r="G25" s="1"/>
      <c r="H25" s="1" t="s">
        <v>46</v>
      </c>
      <c r="I25" s="21" t="s">
        <v>97</v>
      </c>
    </row>
    <row r="26" spans="1:11">
      <c r="A26" s="1">
        <v>185</v>
      </c>
      <c r="B26" s="9">
        <v>1.8425925925925925E-2</v>
      </c>
      <c r="C26" t="s">
        <v>176</v>
      </c>
      <c r="D26" t="s">
        <v>127</v>
      </c>
      <c r="E26" s="1"/>
      <c r="F26" s="1" t="s">
        <v>46</v>
      </c>
      <c r="G26" s="1"/>
      <c r="H26" s="1" t="s">
        <v>46</v>
      </c>
      <c r="I26" s="22" t="s">
        <v>97</v>
      </c>
    </row>
    <row r="27" spans="1:11">
      <c r="A27" s="1">
        <v>187</v>
      </c>
      <c r="B27" s="9">
        <v>1.8692129629629631E-2</v>
      </c>
      <c r="C27" t="s">
        <v>30</v>
      </c>
      <c r="D27" t="s">
        <v>42</v>
      </c>
      <c r="E27" s="1"/>
      <c r="F27" s="1" t="s">
        <v>46</v>
      </c>
      <c r="G27" s="1" t="s">
        <v>46</v>
      </c>
      <c r="H27" s="1"/>
      <c r="I27" s="21" t="s">
        <v>43</v>
      </c>
    </row>
    <row r="28" spans="1:11">
      <c r="A28" s="1">
        <v>188</v>
      </c>
      <c r="B28" s="9">
        <v>1.8692129629629631E-2</v>
      </c>
      <c r="C28" t="s">
        <v>177</v>
      </c>
      <c r="E28" s="1"/>
      <c r="F28" s="1" t="s">
        <v>46</v>
      </c>
      <c r="G28" s="1" t="s">
        <v>46</v>
      </c>
      <c r="H28" s="1"/>
      <c r="I28" s="22" t="s">
        <v>97</v>
      </c>
      <c r="K28" t="s">
        <v>210</v>
      </c>
    </row>
    <row r="29" spans="1:11">
      <c r="A29" s="1">
        <v>93</v>
      </c>
      <c r="B29" s="9">
        <v>1.8738425925925926E-2</v>
      </c>
      <c r="C29" t="s">
        <v>178</v>
      </c>
      <c r="E29" s="1"/>
      <c r="F29" s="1" t="s">
        <v>46</v>
      </c>
      <c r="G29" s="1" t="s">
        <v>46</v>
      </c>
      <c r="H29" s="1"/>
      <c r="I29" s="21" t="s">
        <v>44</v>
      </c>
    </row>
    <row r="30" spans="1:11">
      <c r="A30" s="1">
        <v>297</v>
      </c>
      <c r="B30" s="9">
        <v>1.8738425925925926E-2</v>
      </c>
      <c r="C30" t="s">
        <v>179</v>
      </c>
      <c r="E30" s="1"/>
      <c r="F30" s="1" t="s">
        <v>46</v>
      </c>
      <c r="G30" s="1"/>
      <c r="H30" s="1" t="s">
        <v>46</v>
      </c>
      <c r="I30" s="22" t="s">
        <v>97</v>
      </c>
    </row>
    <row r="31" spans="1:11">
      <c r="A31" s="1">
        <v>288</v>
      </c>
      <c r="B31" s="9">
        <v>1.9027777777777779E-2</v>
      </c>
      <c r="C31" t="s">
        <v>180</v>
      </c>
      <c r="E31" s="1"/>
      <c r="F31" s="1" t="s">
        <v>46</v>
      </c>
      <c r="G31" s="1"/>
      <c r="H31" s="1" t="s">
        <v>46</v>
      </c>
      <c r="I31" s="22" t="s">
        <v>97</v>
      </c>
    </row>
    <row r="32" spans="1:11">
      <c r="A32" s="1">
        <v>82</v>
      </c>
      <c r="B32" s="9">
        <v>1.923611111111111E-2</v>
      </c>
      <c r="C32" t="s">
        <v>202</v>
      </c>
      <c r="D32" t="s">
        <v>35</v>
      </c>
      <c r="E32" s="1" t="s">
        <v>46</v>
      </c>
      <c r="F32" s="1"/>
      <c r="G32" s="1" t="s">
        <v>46</v>
      </c>
      <c r="H32" s="1"/>
      <c r="I32" s="21" t="s">
        <v>43</v>
      </c>
    </row>
    <row r="33" spans="1:11">
      <c r="A33" s="1">
        <v>289</v>
      </c>
      <c r="B33" s="9">
        <v>1.9421296296296294E-2</v>
      </c>
      <c r="C33" t="s">
        <v>203</v>
      </c>
      <c r="E33" s="1" t="s">
        <v>46</v>
      </c>
      <c r="F33" s="1"/>
      <c r="G33" s="1"/>
      <c r="H33" s="1" t="s">
        <v>46</v>
      </c>
      <c r="I33" s="22" t="s">
        <v>97</v>
      </c>
    </row>
    <row r="34" spans="1:11">
      <c r="A34" s="1">
        <v>100</v>
      </c>
      <c r="B34" s="9">
        <v>1.9456018518518518E-2</v>
      </c>
      <c r="C34" t="s">
        <v>181</v>
      </c>
      <c r="D34" t="s">
        <v>33</v>
      </c>
      <c r="E34" s="1"/>
      <c r="F34" s="1" t="s">
        <v>46</v>
      </c>
      <c r="G34" s="1" t="s">
        <v>46</v>
      </c>
      <c r="H34" s="1"/>
      <c r="I34" s="21" t="s">
        <v>43</v>
      </c>
    </row>
    <row r="35" spans="1:11">
      <c r="A35" s="1">
        <v>94</v>
      </c>
      <c r="B35" s="9">
        <v>1.9594907407407405E-2</v>
      </c>
      <c r="C35" t="s">
        <v>182</v>
      </c>
      <c r="E35" s="1"/>
      <c r="F35" s="1" t="s">
        <v>46</v>
      </c>
      <c r="G35" s="1"/>
      <c r="H35" s="1" t="s">
        <v>46</v>
      </c>
      <c r="I35" s="22" t="s">
        <v>97</v>
      </c>
    </row>
    <row r="36" spans="1:11">
      <c r="A36" s="1">
        <v>80</v>
      </c>
      <c r="B36" s="9">
        <v>1.9606481481481482E-2</v>
      </c>
      <c r="C36" t="s">
        <v>183</v>
      </c>
      <c r="D36" t="s">
        <v>35</v>
      </c>
      <c r="E36" s="1"/>
      <c r="F36" s="1" t="s">
        <v>46</v>
      </c>
      <c r="G36" s="1" t="s">
        <v>46</v>
      </c>
      <c r="H36" s="1"/>
      <c r="I36" s="21" t="s">
        <v>43</v>
      </c>
    </row>
    <row r="37" spans="1:11">
      <c r="A37" s="1">
        <v>196</v>
      </c>
      <c r="B37" s="9">
        <v>1.9664351851851853E-2</v>
      </c>
      <c r="C37" t="s">
        <v>184</v>
      </c>
      <c r="E37" s="1"/>
      <c r="F37" s="1" t="s">
        <v>46</v>
      </c>
      <c r="G37" s="1" t="s">
        <v>46</v>
      </c>
      <c r="H37" s="1"/>
      <c r="I37" s="21" t="s">
        <v>43</v>
      </c>
    </row>
    <row r="38" spans="1:11">
      <c r="A38" s="1">
        <v>86</v>
      </c>
      <c r="B38" s="9">
        <v>1.996527777777778E-2</v>
      </c>
      <c r="C38" t="s">
        <v>185</v>
      </c>
      <c r="D38" t="s">
        <v>127</v>
      </c>
      <c r="E38" s="1"/>
      <c r="F38" s="1" t="s">
        <v>46</v>
      </c>
      <c r="G38" s="1"/>
      <c r="H38" s="1" t="s">
        <v>46</v>
      </c>
      <c r="I38" s="22" t="s">
        <v>97</v>
      </c>
    </row>
    <row r="39" spans="1:11">
      <c r="A39" s="1">
        <v>95</v>
      </c>
      <c r="B39" s="9">
        <v>2.0046296296296295E-2</v>
      </c>
      <c r="C39" t="s">
        <v>204</v>
      </c>
      <c r="E39" s="1" t="s">
        <v>46</v>
      </c>
      <c r="F39" s="1"/>
      <c r="G39" s="1"/>
      <c r="H39" s="1" t="s">
        <v>46</v>
      </c>
      <c r="I39" s="22" t="s">
        <v>97</v>
      </c>
    </row>
    <row r="40" spans="1:11">
      <c r="A40" s="1">
        <v>87</v>
      </c>
      <c r="B40" s="9">
        <v>2.056712962962963E-2</v>
      </c>
      <c r="C40" t="s">
        <v>31</v>
      </c>
      <c r="E40" s="1"/>
      <c r="F40" s="1" t="s">
        <v>46</v>
      </c>
      <c r="G40" s="1" t="s">
        <v>46</v>
      </c>
      <c r="H40" s="1"/>
      <c r="I40" s="21" t="s">
        <v>43</v>
      </c>
    </row>
    <row r="41" spans="1:11">
      <c r="A41" s="1">
        <v>99</v>
      </c>
      <c r="B41" s="9">
        <v>2.071759259259259E-2</v>
      </c>
      <c r="C41" t="s">
        <v>205</v>
      </c>
      <c r="E41" s="1" t="s">
        <v>46</v>
      </c>
      <c r="F41" s="1"/>
      <c r="G41" s="1"/>
      <c r="H41" s="1" t="s">
        <v>46</v>
      </c>
      <c r="I41" s="22" t="s">
        <v>97</v>
      </c>
    </row>
    <row r="42" spans="1:11">
      <c r="A42" s="1">
        <v>193</v>
      </c>
      <c r="B42" s="9">
        <v>2.0775462962962964E-2</v>
      </c>
      <c r="C42" t="s">
        <v>29</v>
      </c>
      <c r="D42" t="s">
        <v>41</v>
      </c>
      <c r="E42" s="1" t="s">
        <v>46</v>
      </c>
      <c r="F42" s="1"/>
      <c r="G42" s="1" t="s">
        <v>46</v>
      </c>
      <c r="H42" s="1"/>
      <c r="I42" s="21" t="s">
        <v>97</v>
      </c>
    </row>
    <row r="43" spans="1:11">
      <c r="A43" s="1">
        <v>88</v>
      </c>
      <c r="B43" s="9">
        <v>2.1053240740740744E-2</v>
      </c>
      <c r="C43" t="s">
        <v>32</v>
      </c>
      <c r="E43" s="1"/>
      <c r="F43" s="1" t="s">
        <v>46</v>
      </c>
      <c r="G43" s="1" t="s">
        <v>46</v>
      </c>
      <c r="H43" s="1"/>
      <c r="I43" s="21" t="s">
        <v>43</v>
      </c>
    </row>
    <row r="44" spans="1:11">
      <c r="A44" s="1">
        <v>292</v>
      </c>
      <c r="B44" s="9">
        <v>2.1354166666666664E-2</v>
      </c>
      <c r="C44" t="s">
        <v>186</v>
      </c>
      <c r="E44" s="1"/>
      <c r="F44" s="1" t="s">
        <v>46</v>
      </c>
      <c r="G44" s="1" t="s">
        <v>46</v>
      </c>
      <c r="H44" s="1"/>
      <c r="I44" s="21" t="s">
        <v>43</v>
      </c>
    </row>
    <row r="45" spans="1:11">
      <c r="A45" s="1">
        <v>90</v>
      </c>
      <c r="B45" s="9">
        <v>2.1400462962962965E-2</v>
      </c>
      <c r="C45" t="s">
        <v>187</v>
      </c>
      <c r="D45" t="s">
        <v>127</v>
      </c>
      <c r="E45" s="1"/>
      <c r="F45" s="1" t="s">
        <v>46</v>
      </c>
      <c r="G45" s="1"/>
      <c r="H45" s="1" t="s">
        <v>46</v>
      </c>
      <c r="I45" s="22" t="s">
        <v>97</v>
      </c>
      <c r="K45" s="1" t="s">
        <v>211</v>
      </c>
    </row>
    <row r="46" spans="1:11">
      <c r="A46" s="1">
        <v>294</v>
      </c>
      <c r="B46" s="9">
        <v>2.2673611111111113E-2</v>
      </c>
      <c r="C46" t="s">
        <v>206</v>
      </c>
      <c r="E46" s="1" t="s">
        <v>46</v>
      </c>
      <c r="F46" s="1"/>
      <c r="G46" s="1"/>
      <c r="H46" s="1" t="s">
        <v>46</v>
      </c>
      <c r="I46" s="22" t="s">
        <v>97</v>
      </c>
    </row>
    <row r="47" spans="1:11">
      <c r="A47" s="1">
        <v>186</v>
      </c>
      <c r="B47" s="9">
        <v>2.2847222222222224E-2</v>
      </c>
      <c r="C47" t="s">
        <v>188</v>
      </c>
      <c r="D47" t="s">
        <v>36</v>
      </c>
      <c r="E47" s="1"/>
      <c r="F47" s="1" t="s">
        <v>46</v>
      </c>
      <c r="G47" s="1" t="s">
        <v>46</v>
      </c>
      <c r="H47" s="1"/>
      <c r="I47" s="21" t="s">
        <v>44</v>
      </c>
    </row>
    <row r="48" spans="1:11">
      <c r="A48" s="1">
        <v>293</v>
      </c>
      <c r="B48" s="9">
        <v>2.3356481481481482E-2</v>
      </c>
      <c r="C48" t="s">
        <v>189</v>
      </c>
      <c r="E48" s="1"/>
      <c r="F48" s="1" t="s">
        <v>46</v>
      </c>
      <c r="G48" s="1"/>
      <c r="H48" s="1" t="s">
        <v>46</v>
      </c>
      <c r="I48" s="22" t="s">
        <v>97</v>
      </c>
    </row>
    <row r="49" spans="1:9">
      <c r="A49" s="1">
        <v>97</v>
      </c>
      <c r="B49" s="9">
        <v>2.56712962962963E-2</v>
      </c>
      <c r="C49" t="s">
        <v>190</v>
      </c>
      <c r="E49" s="1"/>
      <c r="F49" s="1" t="s">
        <v>46</v>
      </c>
      <c r="G49" s="1"/>
      <c r="H49" s="1" t="s">
        <v>46</v>
      </c>
      <c r="I49" s="22" t="s">
        <v>97</v>
      </c>
    </row>
    <row r="50" spans="1:9">
      <c r="A50" s="1">
        <v>295</v>
      </c>
      <c r="B50" s="9">
        <v>2.56712962962963E-2</v>
      </c>
      <c r="C50" t="s">
        <v>207</v>
      </c>
      <c r="E50" s="1" t="s">
        <v>46</v>
      </c>
      <c r="F50" s="1"/>
      <c r="G50" s="1"/>
      <c r="H50" s="1" t="s">
        <v>46</v>
      </c>
      <c r="I50" s="22" t="s">
        <v>97</v>
      </c>
    </row>
    <row r="51" spans="1:9">
      <c r="A51" s="1">
        <v>296</v>
      </c>
      <c r="B51" s="9" t="s">
        <v>191</v>
      </c>
      <c r="C51" t="s">
        <v>192</v>
      </c>
      <c r="D51" t="s">
        <v>37</v>
      </c>
      <c r="E51" s="1"/>
      <c r="F51" s="1" t="s">
        <v>46</v>
      </c>
      <c r="G51" s="1" t="s">
        <v>46</v>
      </c>
      <c r="H51" s="1"/>
      <c r="I51" s="21" t="s">
        <v>97</v>
      </c>
    </row>
    <row r="52" spans="1:9">
      <c r="D52" s="1"/>
      <c r="E52" s="1"/>
      <c r="F52" s="1"/>
      <c r="G52" s="1"/>
      <c r="H52" s="1"/>
      <c r="I52" s="2"/>
    </row>
    <row r="53" spans="1:9">
      <c r="D53" s="1"/>
      <c r="E53" s="1"/>
      <c r="F53" s="1"/>
      <c r="G53" s="1"/>
      <c r="H53" s="1"/>
      <c r="I53" s="2"/>
    </row>
    <row r="54" spans="1:9">
      <c r="D54" s="1"/>
      <c r="E54" s="1"/>
      <c r="F54" s="1"/>
      <c r="G54" s="1"/>
      <c r="H54" s="1"/>
      <c r="I54" s="2"/>
    </row>
    <row r="55" spans="1:9">
      <c r="D55" s="1"/>
      <c r="E55" s="1"/>
      <c r="F55" s="1"/>
      <c r="G55" s="1"/>
      <c r="H55" s="1"/>
      <c r="I55" s="2"/>
    </row>
    <row r="56" spans="1:9">
      <c r="D56" s="1"/>
      <c r="E56" s="1"/>
      <c r="F56" s="1"/>
      <c r="G56" s="1"/>
      <c r="H56" s="1"/>
      <c r="I56" s="2"/>
    </row>
    <row r="57" spans="1:9">
      <c r="D57" s="1"/>
      <c r="E57" s="1"/>
      <c r="F57" s="1"/>
      <c r="G57" s="1"/>
      <c r="H57" s="1"/>
      <c r="I57" s="2"/>
    </row>
    <row r="58" spans="1:9">
      <c r="D58" s="1"/>
      <c r="E58" s="1"/>
      <c r="F58" s="1"/>
      <c r="G58" s="1"/>
      <c r="H58" s="1"/>
      <c r="I58" s="2"/>
    </row>
    <row r="59" spans="1:9">
      <c r="D59" s="1"/>
      <c r="E59" s="1"/>
      <c r="F59" s="1"/>
      <c r="G59" s="1"/>
      <c r="H59" s="1"/>
      <c r="I59" s="2"/>
    </row>
    <row r="60" spans="1:9">
      <c r="D60" s="1"/>
      <c r="E60" s="1"/>
      <c r="F60" s="1"/>
      <c r="G60" s="1"/>
      <c r="H60" s="1"/>
      <c r="I60" s="2"/>
    </row>
    <row r="61" spans="1:9">
      <c r="D61" s="1"/>
      <c r="E61" s="1"/>
      <c r="F61" s="1"/>
      <c r="G61" s="1"/>
      <c r="H61" s="1"/>
      <c r="I61" s="2"/>
    </row>
    <row r="62" spans="1:9">
      <c r="D62" s="1"/>
      <c r="E62" s="1"/>
      <c r="F62" s="1"/>
      <c r="G62" s="1"/>
      <c r="H62" s="1"/>
      <c r="I62" s="2"/>
    </row>
    <row r="63" spans="1:9">
      <c r="D63" s="1"/>
      <c r="E63" s="1"/>
      <c r="F63" s="1"/>
      <c r="G63" s="1"/>
      <c r="H63" s="1"/>
      <c r="I63" s="2"/>
    </row>
    <row r="64" spans="1:9">
      <c r="D64" s="1"/>
      <c r="E64" s="1"/>
      <c r="F64" s="1"/>
      <c r="G64" s="1"/>
      <c r="H64" s="1"/>
      <c r="I64" s="2"/>
    </row>
    <row r="65" spans="4:9">
      <c r="D65" s="1"/>
      <c r="E65" s="1"/>
      <c r="F65" s="1"/>
      <c r="G65" s="1"/>
      <c r="H65" s="1"/>
      <c r="I65" s="2"/>
    </row>
    <row r="66" spans="4:9">
      <c r="D66" s="1"/>
      <c r="E66" s="1"/>
      <c r="F66" s="1"/>
      <c r="G66" s="1"/>
      <c r="H66" s="1"/>
      <c r="I66" s="2"/>
    </row>
    <row r="67" spans="4:9">
      <c r="D67" s="1"/>
      <c r="E67" s="1"/>
      <c r="F67" s="1"/>
      <c r="G67" s="1"/>
      <c r="H67" s="1"/>
      <c r="I67" s="2"/>
    </row>
    <row r="68" spans="4:9">
      <c r="D68" s="1"/>
      <c r="E68" s="1"/>
      <c r="F68" s="1"/>
      <c r="G68" s="1"/>
      <c r="H68" s="1"/>
      <c r="I68" s="2"/>
    </row>
    <row r="69" spans="4:9">
      <c r="D69" s="1"/>
      <c r="E69" s="1"/>
      <c r="F69" s="1"/>
      <c r="G69" s="1"/>
      <c r="H69" s="1"/>
      <c r="I69" s="2"/>
    </row>
    <row r="70" spans="4:9">
      <c r="D70" s="1"/>
      <c r="E70" s="1"/>
      <c r="F70" s="1"/>
      <c r="G70" s="1"/>
      <c r="H70" s="1"/>
      <c r="I70" s="2"/>
    </row>
    <row r="71" spans="4:9">
      <c r="D71" s="1"/>
      <c r="E71" s="1"/>
      <c r="F71" s="1"/>
      <c r="G71" s="1"/>
      <c r="H71" s="1"/>
      <c r="I71" s="2"/>
    </row>
    <row r="72" spans="4:9">
      <c r="D72" s="1"/>
      <c r="E72" s="1"/>
      <c r="F72" s="1"/>
      <c r="G72" s="1"/>
      <c r="H72" s="1"/>
      <c r="I72" s="2"/>
    </row>
    <row r="73" spans="4:9">
      <c r="D73" s="1"/>
      <c r="E73" s="1"/>
      <c r="F73" s="1"/>
      <c r="G73" s="1"/>
      <c r="H73" s="1"/>
      <c r="I73" s="2"/>
    </row>
    <row r="74" spans="4:9">
      <c r="D74" s="1"/>
      <c r="E74" s="1"/>
      <c r="F74" s="1"/>
      <c r="G74" s="1"/>
      <c r="H74" s="1"/>
      <c r="I74" s="2"/>
    </row>
    <row r="75" spans="4:9">
      <c r="D75" s="1"/>
      <c r="E75" s="1"/>
      <c r="F75" s="1"/>
      <c r="G75" s="1"/>
      <c r="H75" s="1"/>
      <c r="I75" s="2"/>
    </row>
    <row r="76" spans="4:9">
      <c r="D76" s="1"/>
      <c r="E76" s="1"/>
      <c r="F76" s="1"/>
      <c r="G76" s="1"/>
      <c r="H76" s="1"/>
      <c r="I76" s="2"/>
    </row>
    <row r="77" spans="4:9">
      <c r="D77" s="1"/>
      <c r="E77" s="1"/>
      <c r="F77" s="1"/>
      <c r="G77" s="1"/>
      <c r="H77" s="1"/>
      <c r="I77" s="2"/>
    </row>
    <row r="78" spans="4:9">
      <c r="D78" s="1"/>
      <c r="E78" s="1"/>
      <c r="F78" s="1"/>
      <c r="G78" s="1"/>
      <c r="H78" s="1"/>
      <c r="I78" s="2"/>
    </row>
    <row r="79" spans="4:9">
      <c r="D79" s="1"/>
      <c r="E79" s="1"/>
      <c r="F79" s="1"/>
      <c r="G79" s="1"/>
      <c r="H79" s="1"/>
      <c r="I79" s="2"/>
    </row>
    <row r="80" spans="4:9">
      <c r="D80" s="1"/>
      <c r="E80" s="1"/>
      <c r="F80" s="1"/>
      <c r="G80" s="1"/>
      <c r="H80" s="1"/>
      <c r="I80" s="2"/>
    </row>
    <row r="81" spans="4:9">
      <c r="D81" s="1"/>
      <c r="E81" s="1"/>
      <c r="F81" s="1"/>
      <c r="G81" s="1"/>
      <c r="H81" s="1"/>
      <c r="I81" s="2"/>
    </row>
    <row r="82" spans="4:9">
      <c r="D82" s="1"/>
      <c r="E82" s="1"/>
      <c r="F82" s="1"/>
      <c r="G82" s="1"/>
      <c r="H82" s="1"/>
      <c r="I82" s="2"/>
    </row>
    <row r="83" spans="4:9">
      <c r="D83" s="1"/>
      <c r="E83" s="1"/>
      <c r="F83" s="1"/>
      <c r="G83" s="1"/>
      <c r="H83" s="1"/>
      <c r="I83" s="2"/>
    </row>
    <row r="84" spans="4:9">
      <c r="D84" s="1"/>
      <c r="E84" s="1"/>
      <c r="F84" s="1"/>
      <c r="G84" s="1"/>
      <c r="H84" s="1"/>
      <c r="I84" s="2"/>
    </row>
    <row r="85" spans="4:9">
      <c r="D85" s="1"/>
      <c r="E85" s="1"/>
      <c r="F85" s="1"/>
      <c r="G85" s="1"/>
      <c r="H85" s="1"/>
      <c r="I85" s="2"/>
    </row>
    <row r="86" spans="4:9">
      <c r="D86" s="1"/>
      <c r="E86" s="1"/>
      <c r="F86" s="1"/>
      <c r="G86" s="1"/>
      <c r="H86" s="1"/>
      <c r="I86" s="2"/>
    </row>
    <row r="87" spans="4:9">
      <c r="D87" s="1"/>
      <c r="E87" s="1"/>
      <c r="F87" s="1"/>
      <c r="G87" s="1"/>
      <c r="H87" s="1"/>
      <c r="I87" s="2"/>
    </row>
    <row r="88" spans="4:9">
      <c r="D88" s="1"/>
      <c r="E88" s="1"/>
      <c r="F88" s="1"/>
      <c r="G88" s="1"/>
      <c r="H88" s="1"/>
      <c r="I88" s="2"/>
    </row>
    <row r="89" spans="4:9">
      <c r="D89" s="1"/>
      <c r="E89" s="1"/>
      <c r="F89" s="1"/>
      <c r="G89" s="1"/>
      <c r="H89" s="1"/>
      <c r="I89" s="2"/>
    </row>
    <row r="90" spans="4:9">
      <c r="D90" s="1"/>
      <c r="E90" s="1"/>
      <c r="F90" s="1"/>
      <c r="G90" s="1"/>
      <c r="H90" s="1"/>
      <c r="I90" s="2"/>
    </row>
    <row r="91" spans="4:9">
      <c r="D91" s="1"/>
      <c r="E91" s="1"/>
      <c r="F91" s="1"/>
      <c r="G91" s="1"/>
      <c r="H91" s="1"/>
      <c r="I91" s="2"/>
    </row>
    <row r="92" spans="4:9">
      <c r="D92" s="1"/>
      <c r="E92" s="1"/>
      <c r="F92" s="1"/>
      <c r="G92" s="1"/>
      <c r="H92" s="1"/>
      <c r="I92" s="2"/>
    </row>
    <row r="93" spans="4:9">
      <c r="D93" s="1"/>
      <c r="E93" s="1"/>
      <c r="F93" s="1"/>
      <c r="G93" s="1"/>
      <c r="H93" s="1"/>
      <c r="I93" s="2"/>
    </row>
    <row r="94" spans="4:9">
      <c r="D94" s="1"/>
      <c r="E94" s="1"/>
      <c r="F94" s="1"/>
      <c r="G94" s="1"/>
      <c r="H94" s="1"/>
      <c r="I94" s="2"/>
    </row>
    <row r="95" spans="4:9">
      <c r="D95" s="1"/>
      <c r="E95" s="1"/>
      <c r="F95" s="1"/>
      <c r="G95" s="1"/>
      <c r="H95" s="1"/>
      <c r="I95" s="2"/>
    </row>
    <row r="96" spans="4:9">
      <c r="D96" s="1"/>
      <c r="E96" s="1"/>
      <c r="F96" s="1"/>
      <c r="G96" s="1"/>
      <c r="H96" s="1"/>
      <c r="I96" s="2"/>
    </row>
    <row r="97" spans="4:9">
      <c r="D97" s="1"/>
      <c r="E97" s="1"/>
      <c r="F97" s="1"/>
      <c r="G97" s="1"/>
      <c r="H97" s="1"/>
      <c r="I97" s="2"/>
    </row>
    <row r="98" spans="4:9">
      <c r="D98" s="1"/>
      <c r="E98" s="1"/>
      <c r="F98" s="1"/>
      <c r="G98" s="1"/>
      <c r="H98" s="1"/>
      <c r="I98" s="2"/>
    </row>
    <row r="99" spans="4:9">
      <c r="D99" s="1"/>
      <c r="E99" s="1"/>
      <c r="F99" s="1"/>
      <c r="G99" s="1"/>
      <c r="H99" s="1"/>
      <c r="I99" s="2"/>
    </row>
    <row r="100" spans="4:9">
      <c r="D100" s="1"/>
      <c r="E100" s="1"/>
      <c r="F100" s="1"/>
      <c r="G100" s="1"/>
      <c r="H100" s="1"/>
      <c r="I100" s="2"/>
    </row>
    <row r="101" spans="4:9">
      <c r="D101" s="1"/>
      <c r="E101" s="1"/>
      <c r="F101" s="1"/>
      <c r="G101" s="1"/>
      <c r="H101" s="1"/>
      <c r="I101" s="2"/>
    </row>
    <row r="102" spans="4:9">
      <c r="D102" s="1"/>
      <c r="E102" s="1"/>
      <c r="F102" s="1"/>
      <c r="G102" s="1"/>
      <c r="H102" s="1"/>
      <c r="I102" s="2"/>
    </row>
    <row r="103" spans="4:9">
      <c r="D103" s="1"/>
      <c r="E103" s="1"/>
      <c r="F103" s="1"/>
      <c r="G103" s="1"/>
      <c r="H103" s="1"/>
      <c r="I103" s="2"/>
    </row>
    <row r="104" spans="4:9">
      <c r="D104" s="1"/>
      <c r="E104" s="1"/>
      <c r="F104" s="1"/>
      <c r="G104" s="1"/>
      <c r="H104" s="1"/>
      <c r="I104" s="2"/>
    </row>
    <row r="105" spans="4:9">
      <c r="D105" s="1"/>
      <c r="E105" s="1"/>
      <c r="F105" s="1"/>
      <c r="G105" s="1"/>
      <c r="H105" s="1"/>
      <c r="I105" s="2"/>
    </row>
    <row r="106" spans="4:9">
      <c r="D106" s="1"/>
      <c r="E106" s="1"/>
      <c r="F106" s="1"/>
      <c r="G106" s="1"/>
      <c r="H106" s="1"/>
      <c r="I106" s="2"/>
    </row>
    <row r="107" spans="4:9">
      <c r="D107" s="1"/>
      <c r="E107" s="1"/>
      <c r="F107" s="1"/>
      <c r="G107" s="1"/>
      <c r="H107" s="1"/>
      <c r="I107" s="2"/>
    </row>
    <row r="108" spans="4:9">
      <c r="D108" s="1"/>
      <c r="E108" s="1"/>
      <c r="F108" s="1"/>
      <c r="G108" s="1"/>
      <c r="H108" s="1"/>
      <c r="I108" s="2"/>
    </row>
    <row r="109" spans="4:9">
      <c r="D109" s="1"/>
      <c r="E109" s="1"/>
      <c r="F109" s="1"/>
      <c r="G109" s="1"/>
      <c r="H109" s="1"/>
    </row>
    <row r="110" spans="4:9">
      <c r="D110" s="1"/>
      <c r="E110" s="1"/>
      <c r="F110" s="1"/>
      <c r="G110" s="1"/>
      <c r="H110" s="1"/>
    </row>
    <row r="111" spans="4:9">
      <c r="D111" s="1"/>
      <c r="E111" s="1"/>
      <c r="F111" s="1"/>
      <c r="G111" s="1"/>
      <c r="H111" s="1"/>
    </row>
    <row r="112" spans="4:9">
      <c r="D112" s="1"/>
      <c r="E112" s="1"/>
      <c r="F112" s="1"/>
      <c r="G112" s="1"/>
      <c r="H112" s="1"/>
    </row>
    <row r="113" spans="4:8">
      <c r="D113" s="1"/>
      <c r="E113" s="1"/>
      <c r="F113" s="1"/>
      <c r="G113" s="1"/>
      <c r="H113" s="1"/>
    </row>
    <row r="114" spans="4:8">
      <c r="D114" s="1"/>
      <c r="E114" s="1"/>
      <c r="F114" s="1"/>
      <c r="G114" s="1"/>
      <c r="H114" s="1"/>
    </row>
    <row r="115" spans="4:8">
      <c r="D115" s="1"/>
      <c r="E115" s="1"/>
      <c r="F115" s="1"/>
      <c r="G115" s="1"/>
      <c r="H115" s="1"/>
    </row>
    <row r="116" spans="4:8">
      <c r="D116" s="1"/>
      <c r="E116" s="1"/>
      <c r="F116" s="1"/>
      <c r="G116" s="1"/>
      <c r="H116" s="1"/>
    </row>
    <row r="117" spans="4:8">
      <c r="D117" s="1"/>
      <c r="E117" s="1"/>
      <c r="F117" s="1"/>
      <c r="G117" s="1"/>
      <c r="H117" s="1"/>
    </row>
    <row r="118" spans="4:8">
      <c r="D118" s="1"/>
      <c r="E118" s="1"/>
      <c r="F118" s="1"/>
      <c r="G118" s="1"/>
      <c r="H118" s="1"/>
    </row>
    <row r="119" spans="4:8">
      <c r="D119" s="1"/>
      <c r="E119" s="1"/>
      <c r="F119" s="1"/>
      <c r="G119" s="1"/>
      <c r="H119" s="1"/>
    </row>
    <row r="120" spans="4:8">
      <c r="D120" s="1"/>
      <c r="E120" s="1"/>
      <c r="F120" s="1"/>
      <c r="G120" s="1"/>
      <c r="H120" s="1"/>
    </row>
    <row r="121" spans="4:8">
      <c r="D121" s="1"/>
      <c r="E121" s="1"/>
      <c r="F121" s="1"/>
      <c r="G121" s="1"/>
      <c r="H121" s="1"/>
    </row>
    <row r="122" spans="4:8">
      <c r="D122" s="1"/>
      <c r="E122" s="1"/>
      <c r="F122" s="1"/>
      <c r="G122" s="1"/>
      <c r="H122" s="1"/>
    </row>
    <row r="123" spans="4:8">
      <c r="D123" s="1"/>
      <c r="E123" s="1"/>
      <c r="F123" s="1"/>
      <c r="G123" s="1"/>
      <c r="H123" s="1"/>
    </row>
    <row r="124" spans="4:8">
      <c r="D124" s="1"/>
      <c r="E124" s="1"/>
      <c r="F124" s="1"/>
      <c r="G124" s="1"/>
      <c r="H124" s="1"/>
    </row>
    <row r="125" spans="4:8">
      <c r="D125" s="1"/>
      <c r="E125" s="1"/>
      <c r="F125" s="1"/>
      <c r="G125" s="1"/>
      <c r="H125" s="1"/>
    </row>
    <row r="126" spans="4:8">
      <c r="D126" s="1"/>
      <c r="E126" s="1"/>
      <c r="F126" s="1"/>
      <c r="G126" s="1"/>
      <c r="H126" s="1"/>
    </row>
    <row r="127" spans="4:8">
      <c r="D127" s="1"/>
      <c r="E127" s="1"/>
      <c r="F127" s="1"/>
      <c r="G127" s="1"/>
      <c r="H127" s="1"/>
    </row>
    <row r="128" spans="4:8">
      <c r="D128" s="1"/>
      <c r="E128" s="1"/>
      <c r="F128" s="1"/>
      <c r="G128" s="1"/>
      <c r="H128" s="1"/>
    </row>
    <row r="129" spans="4:8">
      <c r="D129" s="1"/>
      <c r="E129" s="1"/>
      <c r="F129" s="1"/>
      <c r="G129" s="1"/>
      <c r="H129" s="1"/>
    </row>
    <row r="130" spans="4:8">
      <c r="D130" s="1"/>
      <c r="E130" s="1"/>
      <c r="F130" s="1"/>
      <c r="G130" s="1"/>
      <c r="H130" s="1"/>
    </row>
    <row r="131" spans="4:8">
      <c r="D131" s="1"/>
      <c r="E131" s="1"/>
      <c r="F131" s="1"/>
      <c r="G131" s="1"/>
      <c r="H131" s="1"/>
    </row>
    <row r="132" spans="4:8">
      <c r="D132" s="1"/>
      <c r="E132" s="1"/>
      <c r="F132" s="1"/>
      <c r="G132" s="1"/>
      <c r="H132" s="1"/>
    </row>
    <row r="133" spans="4:8">
      <c r="D133" s="1"/>
      <c r="E133" s="1"/>
      <c r="F133" s="1"/>
      <c r="G133" s="1"/>
      <c r="H133" s="1"/>
    </row>
    <row r="134" spans="4:8">
      <c r="D134" s="1"/>
      <c r="E134" s="1"/>
      <c r="F134" s="1"/>
      <c r="G134" s="1"/>
      <c r="H134" s="1"/>
    </row>
    <row r="135" spans="4:8">
      <c r="D135" s="1"/>
      <c r="E135" s="1"/>
      <c r="F135" s="1"/>
      <c r="G135" s="1"/>
      <c r="H135" s="1"/>
    </row>
    <row r="136" spans="4:8">
      <c r="D136" s="1"/>
      <c r="E136" s="1"/>
      <c r="F136" s="1"/>
      <c r="G136" s="1"/>
      <c r="H136" s="1"/>
    </row>
    <row r="137" spans="4:8">
      <c r="D137" s="1"/>
      <c r="E137" s="1"/>
      <c r="F137" s="1"/>
      <c r="G137" s="1"/>
      <c r="H137" s="1"/>
    </row>
    <row r="138" spans="4:8">
      <c r="D138" s="1"/>
      <c r="E138" s="1"/>
      <c r="F138" s="1"/>
      <c r="G138" s="1"/>
      <c r="H138" s="1"/>
    </row>
    <row r="139" spans="4:8">
      <c r="D139" s="1"/>
      <c r="E139" s="1"/>
      <c r="F139" s="1"/>
      <c r="G139" s="1"/>
      <c r="H139" s="1"/>
    </row>
    <row r="140" spans="4:8">
      <c r="D140" s="1"/>
      <c r="E140" s="1"/>
      <c r="F140" s="1"/>
      <c r="G140" s="1"/>
      <c r="H140" s="1"/>
    </row>
    <row r="141" spans="4:8">
      <c r="D141" s="1"/>
      <c r="E141" s="1"/>
      <c r="F141" s="1"/>
      <c r="G141" s="1"/>
      <c r="H141" s="1"/>
    </row>
    <row r="142" spans="4:8">
      <c r="D142" s="1"/>
      <c r="E142" s="1"/>
      <c r="F142" s="1"/>
      <c r="G142" s="1"/>
      <c r="H142" s="1"/>
    </row>
    <row r="143" spans="4:8">
      <c r="D143" s="1"/>
      <c r="E143" s="1"/>
      <c r="F143" s="1"/>
      <c r="G143" s="1"/>
      <c r="H143" s="1"/>
    </row>
    <row r="144" spans="4:8">
      <c r="D144" s="1"/>
      <c r="E144" s="1"/>
      <c r="F144" s="1"/>
      <c r="G144" s="1"/>
      <c r="H144" s="1"/>
    </row>
    <row r="145" spans="4:8">
      <c r="D145" s="1"/>
      <c r="E145" s="1"/>
      <c r="F145" s="1"/>
      <c r="G145" s="1"/>
      <c r="H145" s="1"/>
    </row>
    <row r="146" spans="4:8">
      <c r="D146" s="1"/>
      <c r="E146" s="1"/>
      <c r="F146" s="1"/>
      <c r="G146" s="1"/>
      <c r="H146" s="1"/>
    </row>
    <row r="147" spans="4:8">
      <c r="D147" s="1"/>
      <c r="E147" s="1"/>
      <c r="F147" s="1"/>
      <c r="G147" s="1"/>
      <c r="H147" s="1"/>
    </row>
    <row r="148" spans="4:8">
      <c r="D148" s="1"/>
      <c r="E148" s="1"/>
      <c r="F148" s="1"/>
      <c r="G148" s="1"/>
      <c r="H148" s="1"/>
    </row>
    <row r="149" spans="4:8">
      <c r="D149" s="1"/>
      <c r="E149" s="1"/>
      <c r="F149" s="1"/>
      <c r="G149" s="1"/>
      <c r="H149" s="1"/>
    </row>
    <row r="150" spans="4:8">
      <c r="D150" s="1"/>
      <c r="E150" s="1"/>
      <c r="F150" s="1"/>
      <c r="G150" s="1"/>
      <c r="H150" s="1"/>
    </row>
    <row r="151" spans="4:8">
      <c r="D151" s="1"/>
      <c r="E151" s="1"/>
      <c r="F151" s="1"/>
      <c r="G151" s="1"/>
      <c r="H151" s="1"/>
    </row>
    <row r="152" spans="4:8">
      <c r="D152" s="1"/>
      <c r="E152" s="1"/>
      <c r="F152" s="1"/>
      <c r="G152" s="1"/>
      <c r="H152" s="1"/>
    </row>
    <row r="153" spans="4:8">
      <c r="D153" s="1"/>
      <c r="E153" s="1"/>
      <c r="F153" s="1"/>
      <c r="G153" s="1"/>
      <c r="H153" s="1"/>
    </row>
    <row r="154" spans="4:8">
      <c r="D154" s="1"/>
      <c r="E154" s="1"/>
      <c r="F154" s="1"/>
      <c r="G154" s="1"/>
      <c r="H154" s="1"/>
    </row>
    <row r="155" spans="4:8">
      <c r="D155" s="1"/>
      <c r="E155" s="1"/>
      <c r="F155" s="1"/>
      <c r="G155" s="1"/>
      <c r="H155" s="1"/>
    </row>
    <row r="156" spans="4:8">
      <c r="D156" s="1"/>
      <c r="E156" s="1"/>
      <c r="F156" s="1"/>
      <c r="G156" s="1"/>
      <c r="H156" s="1"/>
    </row>
    <row r="157" spans="4:8">
      <c r="D157" s="1"/>
      <c r="E157" s="1"/>
      <c r="F157" s="1"/>
      <c r="G157" s="1"/>
      <c r="H157" s="1"/>
    </row>
    <row r="158" spans="4:8">
      <c r="D158" s="1"/>
      <c r="E158" s="1"/>
      <c r="F158" s="1"/>
      <c r="G158" s="1"/>
      <c r="H158" s="1"/>
    </row>
    <row r="159" spans="4:8">
      <c r="D159" s="1"/>
      <c r="E159" s="1"/>
      <c r="F159" s="1"/>
      <c r="G159" s="1"/>
      <c r="H159" s="1"/>
    </row>
    <row r="160" spans="4:8">
      <c r="D160" s="1"/>
      <c r="E160" s="1"/>
      <c r="F160" s="1"/>
      <c r="G160" s="1"/>
      <c r="H160" s="1"/>
    </row>
    <row r="161" spans="4:8">
      <c r="D161" s="1"/>
      <c r="E161" s="1"/>
      <c r="F161" s="1"/>
      <c r="G161" s="1"/>
      <c r="H161" s="1"/>
    </row>
    <row r="162" spans="4:8">
      <c r="D162" s="1"/>
      <c r="E162" s="1"/>
      <c r="F162" s="1"/>
      <c r="G162" s="1"/>
      <c r="H162" s="1"/>
    </row>
    <row r="163" spans="4:8">
      <c r="D163" s="1"/>
      <c r="E163" s="1"/>
      <c r="F163" s="1"/>
      <c r="G163" s="1"/>
      <c r="H163" s="1"/>
    </row>
    <row r="164" spans="4:8">
      <c r="D164" s="1"/>
      <c r="E164" s="1"/>
      <c r="F164" s="1"/>
      <c r="G164" s="1"/>
      <c r="H164" s="1"/>
    </row>
  </sheetData>
  <autoFilter ref="A2:I2">
    <sortState ref="A3:I51">
      <sortCondition ref="B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zoomScale="110" zoomScaleNormal="110" workbookViewId="0">
      <pane ySplit="3" topLeftCell="A4" activePane="bottomLeft" state="frozen"/>
      <selection activeCell="E3" sqref="E3"/>
      <selection pane="bottomLeft" activeCell="D27" sqref="D27"/>
    </sheetView>
  </sheetViews>
  <sheetFormatPr baseColWidth="10" defaultColWidth="9.140625" defaultRowHeight="15"/>
  <cols>
    <col min="1" max="1" width="15.28515625" customWidth="1"/>
    <col min="2" max="2" width="17.140625" style="9" customWidth="1"/>
    <col min="3" max="3" width="35.28515625" customWidth="1"/>
    <col min="4" max="4" width="21.7109375" customWidth="1"/>
    <col min="5" max="5" width="14.140625" customWidth="1"/>
    <col min="6" max="6" width="11.5703125" customWidth="1"/>
    <col min="7" max="7" width="16" customWidth="1"/>
    <col min="8" max="8" width="18.7109375" customWidth="1"/>
    <col min="9" max="9" width="24.42578125" customWidth="1"/>
    <col min="10" max="10" width="21.5703125" customWidth="1"/>
    <col min="11" max="11" width="13.7109375" customWidth="1"/>
  </cols>
  <sheetData>
    <row r="1" spans="1:11" s="3" customFormat="1" ht="54.75" customHeight="1">
      <c r="B1" s="8"/>
      <c r="C1" s="4" t="s">
        <v>9</v>
      </c>
      <c r="D1" s="6"/>
      <c r="E1" s="6"/>
      <c r="F1" s="6"/>
      <c r="G1" s="6"/>
    </row>
    <row r="3" spans="1:11" ht="16.5" thickBot="1">
      <c r="A3" s="7" t="s">
        <v>11</v>
      </c>
      <c r="B3" s="10" t="s">
        <v>10</v>
      </c>
      <c r="C3" s="5" t="s">
        <v>3</v>
      </c>
      <c r="D3" s="5" t="s">
        <v>7</v>
      </c>
      <c r="E3" s="5" t="s">
        <v>0</v>
      </c>
      <c r="F3" s="5" t="s">
        <v>1</v>
      </c>
      <c r="G3" s="5" t="s">
        <v>6</v>
      </c>
      <c r="H3" s="5" t="s">
        <v>2</v>
      </c>
      <c r="I3" s="5" t="s">
        <v>4</v>
      </c>
      <c r="J3" s="5" t="s">
        <v>5</v>
      </c>
    </row>
    <row r="4" spans="1:11" ht="15.75" thickTop="1">
      <c r="A4">
        <v>37</v>
      </c>
      <c r="B4" s="9">
        <v>2.9837962962962965E-2</v>
      </c>
      <c r="C4" t="s">
        <v>56</v>
      </c>
      <c r="D4" t="s">
        <v>59</v>
      </c>
      <c r="E4" s="1" t="s">
        <v>46</v>
      </c>
      <c r="F4" s="1"/>
      <c r="G4" s="11">
        <v>17</v>
      </c>
      <c r="H4" s="1" t="s">
        <v>46</v>
      </c>
      <c r="I4" s="1"/>
      <c r="J4" t="s">
        <v>44</v>
      </c>
      <c r="K4">
        <v>175</v>
      </c>
    </row>
    <row r="5" spans="1:11">
      <c r="A5">
        <v>38</v>
      </c>
      <c r="B5" s="9">
        <v>2.9814814814814811E-2</v>
      </c>
      <c r="C5" t="s">
        <v>157</v>
      </c>
      <c r="D5" t="s">
        <v>158</v>
      </c>
      <c r="E5" s="1" t="s">
        <v>46</v>
      </c>
      <c r="F5" s="1"/>
      <c r="G5" s="11">
        <v>18</v>
      </c>
      <c r="H5" s="1" t="s">
        <v>46</v>
      </c>
      <c r="I5" s="1"/>
      <c r="J5" t="s">
        <v>44</v>
      </c>
      <c r="K5">
        <v>175</v>
      </c>
    </row>
    <row r="6" spans="1:11">
      <c r="A6">
        <v>39</v>
      </c>
      <c r="B6" s="9">
        <v>3.201388888888889E-2</v>
      </c>
      <c r="C6" t="s">
        <v>49</v>
      </c>
      <c r="D6" t="s">
        <v>40</v>
      </c>
      <c r="E6" s="1"/>
      <c r="F6" s="1" t="s">
        <v>46</v>
      </c>
      <c r="G6" s="11">
        <v>17</v>
      </c>
      <c r="H6" s="1" t="s">
        <v>46</v>
      </c>
      <c r="I6" s="1"/>
      <c r="J6" t="s">
        <v>43</v>
      </c>
      <c r="K6">
        <v>175</v>
      </c>
    </row>
    <row r="7" spans="1:11">
      <c r="A7">
        <v>40</v>
      </c>
      <c r="B7" s="9">
        <v>3.0729166666666669E-2</v>
      </c>
      <c r="C7" t="s">
        <v>53</v>
      </c>
      <c r="E7" s="1" t="s">
        <v>46</v>
      </c>
      <c r="F7" s="1"/>
      <c r="G7" s="11">
        <v>30</v>
      </c>
      <c r="H7" s="1" t="s">
        <v>46</v>
      </c>
      <c r="I7" s="1"/>
      <c r="J7" t="s">
        <v>97</v>
      </c>
      <c r="K7">
        <v>175</v>
      </c>
    </row>
    <row r="8" spans="1:11">
      <c r="A8">
        <v>41</v>
      </c>
      <c r="B8" s="9">
        <v>3.8981481481481485E-2</v>
      </c>
      <c r="C8" t="s">
        <v>58</v>
      </c>
      <c r="D8" t="s">
        <v>61</v>
      </c>
      <c r="E8" s="1" t="s">
        <v>46</v>
      </c>
      <c r="F8" s="1"/>
      <c r="G8" s="11">
        <v>67</v>
      </c>
      <c r="H8" s="1" t="s">
        <v>46</v>
      </c>
      <c r="I8" s="1"/>
      <c r="J8" t="s">
        <v>43</v>
      </c>
      <c r="K8">
        <v>175</v>
      </c>
    </row>
    <row r="9" spans="1:11">
      <c r="A9">
        <v>42</v>
      </c>
      <c r="B9" s="9">
        <v>3.923611111111111E-2</v>
      </c>
      <c r="C9" t="s">
        <v>169</v>
      </c>
      <c r="D9" t="s">
        <v>163</v>
      </c>
      <c r="E9" s="1"/>
      <c r="F9" s="1" t="s">
        <v>46</v>
      </c>
      <c r="G9" s="11">
        <v>48</v>
      </c>
      <c r="H9" s="1" t="s">
        <v>46</v>
      </c>
      <c r="I9" s="1"/>
      <c r="J9" t="s">
        <v>97</v>
      </c>
      <c r="K9">
        <v>175</v>
      </c>
    </row>
    <row r="10" spans="1:11">
      <c r="A10">
        <v>43</v>
      </c>
      <c r="B10" s="9">
        <v>4.0138888888888884E-2</v>
      </c>
      <c r="C10" t="s">
        <v>162</v>
      </c>
      <c r="D10" t="s">
        <v>163</v>
      </c>
      <c r="E10" s="1" t="s">
        <v>46</v>
      </c>
      <c r="F10" s="1"/>
      <c r="G10" s="11">
        <v>50</v>
      </c>
      <c r="H10" s="1" t="s">
        <v>46</v>
      </c>
      <c r="I10" s="1"/>
      <c r="J10" t="s">
        <v>44</v>
      </c>
      <c r="K10">
        <v>175</v>
      </c>
    </row>
    <row r="11" spans="1:11">
      <c r="A11">
        <v>44</v>
      </c>
      <c r="B11" s="9">
        <v>3.1493055555555559E-2</v>
      </c>
      <c r="C11" t="s">
        <v>50</v>
      </c>
      <c r="D11" t="s">
        <v>38</v>
      </c>
      <c r="E11" s="1" t="s">
        <v>46</v>
      </c>
      <c r="F11" s="1"/>
      <c r="G11" s="11">
        <v>18</v>
      </c>
      <c r="H11" s="1" t="s">
        <v>46</v>
      </c>
      <c r="I11" s="1"/>
      <c r="J11" t="s">
        <v>44</v>
      </c>
      <c r="K11">
        <v>175</v>
      </c>
    </row>
    <row r="12" spans="1:11">
      <c r="A12">
        <v>45</v>
      </c>
      <c r="B12" s="9">
        <v>3.4525462962962966E-2</v>
      </c>
      <c r="C12" t="s">
        <v>48</v>
      </c>
      <c r="E12" s="1" t="s">
        <v>46</v>
      </c>
      <c r="F12" s="1"/>
      <c r="G12" s="11">
        <v>44</v>
      </c>
      <c r="H12" s="1" t="s">
        <v>46</v>
      </c>
      <c r="I12" s="1"/>
      <c r="J12" t="s">
        <v>44</v>
      </c>
      <c r="K12">
        <v>175</v>
      </c>
    </row>
    <row r="13" spans="1:11">
      <c r="A13">
        <v>46</v>
      </c>
      <c r="B13" s="9">
        <v>3.107638888888889E-2</v>
      </c>
      <c r="C13" t="s">
        <v>51</v>
      </c>
      <c r="E13" s="1" t="s">
        <v>46</v>
      </c>
      <c r="F13" s="1"/>
      <c r="G13" s="11">
        <v>37</v>
      </c>
      <c r="H13" s="1" t="s">
        <v>46</v>
      </c>
      <c r="I13" s="1"/>
      <c r="J13" t="s">
        <v>97</v>
      </c>
      <c r="K13">
        <v>175</v>
      </c>
    </row>
    <row r="14" spans="1:11">
      <c r="A14">
        <v>47</v>
      </c>
      <c r="B14" s="9">
        <v>3.9143518518518515E-2</v>
      </c>
      <c r="C14" t="s">
        <v>171</v>
      </c>
      <c r="D14" t="s">
        <v>172</v>
      </c>
      <c r="E14" s="1"/>
      <c r="F14" s="1" t="s">
        <v>46</v>
      </c>
      <c r="G14" s="11">
        <v>62</v>
      </c>
      <c r="H14" s="1" t="s">
        <v>46</v>
      </c>
      <c r="I14" s="1"/>
      <c r="J14" t="s">
        <v>97</v>
      </c>
      <c r="K14">
        <v>225</v>
      </c>
    </row>
    <row r="15" spans="1:11">
      <c r="A15">
        <v>48</v>
      </c>
      <c r="B15" s="9">
        <v>3.7870370370370367E-2</v>
      </c>
      <c r="C15" t="s">
        <v>160</v>
      </c>
      <c r="D15" t="s">
        <v>161</v>
      </c>
      <c r="E15" s="1" t="s">
        <v>46</v>
      </c>
      <c r="F15" s="1"/>
      <c r="G15" s="11">
        <v>44</v>
      </c>
      <c r="H15" s="1" t="s">
        <v>46</v>
      </c>
      <c r="I15" s="1"/>
      <c r="J15" t="s">
        <v>97</v>
      </c>
      <c r="K15">
        <v>175</v>
      </c>
    </row>
    <row r="16" spans="1:11">
      <c r="A16">
        <v>49</v>
      </c>
      <c r="B16" s="9">
        <v>3.3518518518518517E-2</v>
      </c>
      <c r="C16" t="s">
        <v>54</v>
      </c>
      <c r="E16" s="1"/>
      <c r="F16" s="1" t="s">
        <v>46</v>
      </c>
      <c r="G16" s="11"/>
      <c r="H16" s="1"/>
      <c r="I16" s="1"/>
      <c r="J16" s="2" t="s">
        <v>97</v>
      </c>
      <c r="K16">
        <v>225</v>
      </c>
    </row>
    <row r="17" spans="1:11">
      <c r="A17">
        <v>72</v>
      </c>
      <c r="B17" s="9">
        <v>3.1365740740740743E-2</v>
      </c>
      <c r="C17" t="s">
        <v>55</v>
      </c>
      <c r="E17" s="1"/>
      <c r="F17" s="1" t="s">
        <v>46</v>
      </c>
      <c r="G17" s="11"/>
      <c r="H17" s="1"/>
      <c r="I17" s="1"/>
      <c r="J17" s="2" t="s">
        <v>97</v>
      </c>
      <c r="K17">
        <v>225</v>
      </c>
    </row>
    <row r="18" spans="1:11">
      <c r="A18">
        <v>73</v>
      </c>
      <c r="B18" s="9">
        <v>3.9259259259259258E-2</v>
      </c>
      <c r="C18" t="s">
        <v>208</v>
      </c>
      <c r="D18" t="s">
        <v>209</v>
      </c>
      <c r="E18" s="1"/>
      <c r="F18" s="1" t="s">
        <v>46</v>
      </c>
      <c r="G18" s="11">
        <v>26</v>
      </c>
      <c r="H18" s="1"/>
      <c r="I18" s="1"/>
      <c r="J18" s="2" t="s">
        <v>97</v>
      </c>
      <c r="K18">
        <v>225</v>
      </c>
    </row>
    <row r="19" spans="1:11">
      <c r="A19">
        <v>74</v>
      </c>
      <c r="B19" s="9">
        <v>3.6469907407407402E-2</v>
      </c>
      <c r="C19" t="s">
        <v>52</v>
      </c>
      <c r="E19" s="1" t="s">
        <v>46</v>
      </c>
      <c r="F19" s="1"/>
      <c r="G19" s="11">
        <v>72</v>
      </c>
      <c r="H19" s="1"/>
      <c r="I19" s="1"/>
      <c r="J19" s="2" t="s">
        <v>97</v>
      </c>
      <c r="K19">
        <v>225</v>
      </c>
    </row>
    <row r="20" spans="1:11">
      <c r="A20">
        <v>75</v>
      </c>
      <c r="B20" s="9">
        <v>2.6064814814814815E-2</v>
      </c>
      <c r="C20" t="s">
        <v>57</v>
      </c>
      <c r="D20" t="s">
        <v>60</v>
      </c>
      <c r="E20" s="1" t="s">
        <v>46</v>
      </c>
      <c r="F20" s="1"/>
      <c r="G20" s="11">
        <v>21</v>
      </c>
      <c r="H20" s="1"/>
      <c r="I20" s="1"/>
      <c r="J20" s="2" t="s">
        <v>97</v>
      </c>
      <c r="K20">
        <v>225</v>
      </c>
    </row>
    <row r="21" spans="1:11">
      <c r="A21">
        <v>76</v>
      </c>
      <c r="B21" s="9">
        <v>3.6458333333333336E-2</v>
      </c>
      <c r="C21" t="s">
        <v>47</v>
      </c>
      <c r="E21" s="1" t="s">
        <v>46</v>
      </c>
      <c r="F21" s="1"/>
      <c r="G21" s="11">
        <v>54</v>
      </c>
      <c r="H21" s="1"/>
      <c r="I21" s="1"/>
      <c r="J21" s="2" t="s">
        <v>97</v>
      </c>
      <c r="K21">
        <v>225</v>
      </c>
    </row>
    <row r="22" spans="1:11">
      <c r="A22">
        <v>77</v>
      </c>
      <c r="B22" s="9">
        <v>3.9872685185185185E-2</v>
      </c>
      <c r="C22" t="s">
        <v>154</v>
      </c>
      <c r="D22" t="s">
        <v>155</v>
      </c>
      <c r="E22" s="1" t="s">
        <v>46</v>
      </c>
      <c r="F22" s="1"/>
      <c r="G22" s="11">
        <v>10</v>
      </c>
      <c r="H22" s="1"/>
      <c r="I22" s="1"/>
      <c r="J22" s="2" t="s">
        <v>97</v>
      </c>
      <c r="K22">
        <v>225</v>
      </c>
    </row>
    <row r="23" spans="1:11">
      <c r="A23">
        <v>78</v>
      </c>
      <c r="B23" s="9">
        <v>4.0590277777777781E-2</v>
      </c>
      <c r="C23" t="s">
        <v>167</v>
      </c>
      <c r="D23" t="s">
        <v>155</v>
      </c>
      <c r="E23" s="1"/>
      <c r="F23" s="1" t="s">
        <v>46</v>
      </c>
      <c r="G23" s="11">
        <v>34</v>
      </c>
      <c r="H23" s="1"/>
      <c r="I23" s="1"/>
      <c r="J23" s="2" t="s">
        <v>97</v>
      </c>
      <c r="K23">
        <v>225</v>
      </c>
    </row>
    <row r="24" spans="1:11">
      <c r="A24">
        <v>79</v>
      </c>
      <c r="B24" s="9">
        <v>4.02662037037037E-2</v>
      </c>
      <c r="C24" t="s">
        <v>168</v>
      </c>
      <c r="D24" t="s">
        <v>155</v>
      </c>
      <c r="E24" s="1"/>
      <c r="F24" s="1" t="s">
        <v>46</v>
      </c>
      <c r="G24" s="11">
        <v>39</v>
      </c>
      <c r="H24" s="1"/>
      <c r="I24" s="1"/>
      <c r="J24" s="2" t="s">
        <v>97</v>
      </c>
      <c r="K24">
        <v>225</v>
      </c>
    </row>
    <row r="25" spans="1:11">
      <c r="E25" s="1"/>
      <c r="F25" s="1"/>
      <c r="G25" s="1"/>
      <c r="H25" s="1"/>
      <c r="I25" s="1"/>
      <c r="J25" s="2"/>
    </row>
    <row r="26" spans="1:11">
      <c r="E26" s="1"/>
      <c r="F26" s="1"/>
      <c r="G26" s="1"/>
      <c r="H26" s="1"/>
      <c r="I26" s="1"/>
      <c r="J26" s="2"/>
    </row>
    <row r="27" spans="1:11">
      <c r="E27" s="1"/>
      <c r="F27" s="1"/>
      <c r="G27" s="1"/>
      <c r="H27" s="1"/>
      <c r="I27" s="1"/>
      <c r="J27" s="2"/>
    </row>
    <row r="28" spans="1:11">
      <c r="E28" s="1"/>
      <c r="F28" s="1"/>
      <c r="G28" s="1"/>
      <c r="H28" s="1"/>
      <c r="I28" s="1"/>
      <c r="J28" s="2"/>
    </row>
    <row r="29" spans="1:11">
      <c r="E29" s="1"/>
      <c r="F29" s="1"/>
      <c r="G29" s="1"/>
      <c r="H29" s="1"/>
      <c r="I29" s="1"/>
      <c r="J29" s="2"/>
    </row>
    <row r="30" spans="1:11">
      <c r="E30" s="1"/>
      <c r="F30" s="1"/>
      <c r="G30" s="1"/>
      <c r="H30" s="1"/>
      <c r="I30" s="1"/>
      <c r="J30" s="2"/>
    </row>
    <row r="31" spans="1:11">
      <c r="E31" s="1"/>
      <c r="F31" s="1"/>
      <c r="G31" s="1"/>
      <c r="H31" s="1"/>
      <c r="I31" s="1"/>
      <c r="J31" s="2"/>
    </row>
    <row r="32" spans="1:11">
      <c r="E32" s="1"/>
      <c r="F32" s="1"/>
      <c r="G32" s="1"/>
      <c r="H32" s="1"/>
      <c r="I32" s="1"/>
      <c r="J32" s="2"/>
    </row>
    <row r="33" spans="5:10">
      <c r="E33" s="1"/>
      <c r="F33" s="1"/>
      <c r="G33" s="1"/>
      <c r="H33" s="1"/>
      <c r="I33" s="1"/>
      <c r="J33" s="2"/>
    </row>
    <row r="34" spans="5:10">
      <c r="E34" s="1"/>
      <c r="F34" s="1"/>
      <c r="G34" s="1"/>
      <c r="H34" s="1"/>
      <c r="I34" s="1"/>
      <c r="J34" s="2"/>
    </row>
    <row r="35" spans="5:10">
      <c r="E35" s="1"/>
      <c r="F35" s="1"/>
      <c r="G35" s="1"/>
      <c r="H35" s="1"/>
      <c r="I35" s="1"/>
      <c r="J35" s="2"/>
    </row>
    <row r="36" spans="5:10">
      <c r="E36" s="1"/>
      <c r="F36" s="1"/>
      <c r="G36" s="1"/>
      <c r="H36" s="1"/>
      <c r="I36" s="1"/>
      <c r="J36" s="2"/>
    </row>
    <row r="37" spans="5:10">
      <c r="E37" s="1"/>
      <c r="F37" s="1"/>
      <c r="G37" s="1"/>
      <c r="H37" s="1"/>
      <c r="I37" s="1"/>
      <c r="J37" s="2"/>
    </row>
    <row r="38" spans="5:10">
      <c r="E38" s="1"/>
      <c r="F38" s="1"/>
      <c r="G38" s="1"/>
      <c r="H38" s="1"/>
      <c r="I38" s="1"/>
      <c r="J38" s="2"/>
    </row>
    <row r="39" spans="5:10">
      <c r="E39" s="1"/>
      <c r="F39" s="1"/>
      <c r="G39" s="1"/>
      <c r="H39" s="1"/>
      <c r="I39" s="1"/>
      <c r="J39" s="2"/>
    </row>
    <row r="40" spans="5:10">
      <c r="E40" s="1"/>
      <c r="F40" s="1"/>
      <c r="G40" s="1"/>
      <c r="H40" s="1"/>
      <c r="I40" s="1"/>
      <c r="J40" s="2"/>
    </row>
    <row r="41" spans="5:10">
      <c r="E41" s="1"/>
      <c r="F41" s="1"/>
      <c r="G41" s="1"/>
      <c r="H41" s="1"/>
      <c r="I41" s="1"/>
      <c r="J41" s="2"/>
    </row>
    <row r="42" spans="5:10">
      <c r="E42" s="1"/>
      <c r="F42" s="1"/>
      <c r="G42" s="1"/>
      <c r="H42" s="1"/>
      <c r="I42" s="1"/>
      <c r="J42" s="2"/>
    </row>
    <row r="43" spans="5:10">
      <c r="E43" s="1"/>
      <c r="F43" s="1"/>
      <c r="G43" s="1"/>
      <c r="H43" s="1"/>
      <c r="I43" s="1"/>
      <c r="J43" s="2"/>
    </row>
    <row r="44" spans="5:10">
      <c r="E44" s="1"/>
      <c r="F44" s="1"/>
      <c r="G44" s="1"/>
      <c r="H44" s="1"/>
      <c r="I44" s="1"/>
      <c r="J44" s="2"/>
    </row>
    <row r="45" spans="5:10">
      <c r="E45" s="1"/>
      <c r="F45" s="1"/>
      <c r="G45" s="1"/>
      <c r="H45" s="1"/>
      <c r="I45" s="1"/>
      <c r="J45" s="2"/>
    </row>
    <row r="46" spans="5:10">
      <c r="E46" s="1"/>
      <c r="F46" s="1"/>
      <c r="G46" s="1"/>
      <c r="H46" s="1"/>
      <c r="I46" s="1"/>
      <c r="J46" s="2"/>
    </row>
    <row r="47" spans="5:10">
      <c r="E47" s="1"/>
      <c r="F47" s="1"/>
      <c r="G47" s="1"/>
      <c r="H47" s="1"/>
      <c r="I47" s="1"/>
      <c r="J47" s="2"/>
    </row>
    <row r="48" spans="5:10">
      <c r="E48" s="1"/>
      <c r="F48" s="1"/>
      <c r="G48" s="1"/>
      <c r="H48" s="1"/>
      <c r="I48" s="1"/>
      <c r="J48" s="2"/>
    </row>
    <row r="49" spans="5:10">
      <c r="E49" s="1"/>
      <c r="F49" s="1"/>
      <c r="G49" s="1"/>
      <c r="H49" s="1"/>
      <c r="I49" s="1"/>
      <c r="J49" s="2"/>
    </row>
    <row r="50" spans="5:10">
      <c r="E50" s="1"/>
      <c r="F50" s="1"/>
      <c r="G50" s="1"/>
      <c r="H50" s="1"/>
      <c r="I50" s="1"/>
      <c r="J50" s="2"/>
    </row>
    <row r="51" spans="5:10">
      <c r="E51" s="1"/>
      <c r="F51" s="1"/>
      <c r="G51" s="1"/>
      <c r="H51" s="1"/>
      <c r="I51" s="1"/>
      <c r="J51" s="2"/>
    </row>
    <row r="52" spans="5:10">
      <c r="E52" s="1"/>
      <c r="F52" s="1"/>
      <c r="G52" s="1"/>
      <c r="H52" s="1"/>
      <c r="I52" s="1"/>
      <c r="J52" s="2"/>
    </row>
    <row r="53" spans="5:10">
      <c r="E53" s="1"/>
      <c r="F53" s="1"/>
      <c r="G53" s="1"/>
      <c r="H53" s="1"/>
      <c r="I53" s="1"/>
      <c r="J53" s="2"/>
    </row>
    <row r="54" spans="5:10">
      <c r="E54" s="1"/>
      <c r="F54" s="1"/>
      <c r="G54" s="1"/>
      <c r="H54" s="1"/>
      <c r="I54" s="1"/>
      <c r="J54" s="2"/>
    </row>
    <row r="55" spans="5:10">
      <c r="E55" s="1"/>
      <c r="F55" s="1"/>
      <c r="G55" s="1"/>
      <c r="H55" s="1"/>
      <c r="I55" s="1"/>
      <c r="J55" s="2"/>
    </row>
    <row r="56" spans="5:10">
      <c r="E56" s="1"/>
      <c r="F56" s="1"/>
      <c r="G56" s="1"/>
      <c r="H56" s="1"/>
      <c r="I56" s="1"/>
      <c r="J56" s="2"/>
    </row>
    <row r="57" spans="5:10">
      <c r="E57" s="1"/>
      <c r="F57" s="1"/>
      <c r="G57" s="1"/>
      <c r="H57" s="1"/>
      <c r="I57" s="1"/>
      <c r="J57" s="2"/>
    </row>
    <row r="58" spans="5:10">
      <c r="E58" s="1"/>
      <c r="F58" s="1"/>
      <c r="G58" s="1"/>
      <c r="H58" s="1"/>
      <c r="I58" s="1"/>
      <c r="J58" s="2"/>
    </row>
    <row r="59" spans="5:10">
      <c r="E59" s="1"/>
      <c r="F59" s="1"/>
      <c r="G59" s="1"/>
      <c r="H59" s="1"/>
      <c r="I59" s="1"/>
      <c r="J59" s="2"/>
    </row>
    <row r="60" spans="5:10">
      <c r="E60" s="1"/>
      <c r="F60" s="1"/>
      <c r="G60" s="1"/>
      <c r="H60" s="1"/>
      <c r="I60" s="1"/>
      <c r="J60" s="2"/>
    </row>
    <row r="61" spans="5:10">
      <c r="E61" s="1"/>
      <c r="F61" s="1"/>
      <c r="G61" s="1"/>
      <c r="H61" s="1"/>
      <c r="I61" s="1"/>
      <c r="J61" s="2"/>
    </row>
    <row r="62" spans="5:10">
      <c r="E62" s="1"/>
      <c r="F62" s="1"/>
      <c r="G62" s="1"/>
      <c r="H62" s="1"/>
      <c r="I62" s="1"/>
      <c r="J62" s="2"/>
    </row>
    <row r="63" spans="5:10">
      <c r="E63" s="1"/>
      <c r="F63" s="1"/>
      <c r="G63" s="1"/>
      <c r="H63" s="1"/>
      <c r="I63" s="1"/>
      <c r="J63" s="2"/>
    </row>
    <row r="64" spans="5:10">
      <c r="E64" s="1"/>
      <c r="F64" s="1"/>
      <c r="G64" s="1"/>
      <c r="H64" s="1"/>
      <c r="I64" s="1"/>
      <c r="J64" s="2"/>
    </row>
    <row r="65" spans="5:10">
      <c r="E65" s="1"/>
      <c r="F65" s="1"/>
      <c r="G65" s="1"/>
      <c r="H65" s="1"/>
      <c r="I65" s="1"/>
      <c r="J65" s="2"/>
    </row>
    <row r="66" spans="5:10">
      <c r="E66" s="1"/>
      <c r="F66" s="1"/>
      <c r="G66" s="1"/>
      <c r="H66" s="1"/>
      <c r="I66" s="1"/>
      <c r="J66" s="2"/>
    </row>
    <row r="67" spans="5:10">
      <c r="E67" s="1"/>
      <c r="F67" s="1"/>
      <c r="G67" s="1"/>
      <c r="H67" s="1"/>
      <c r="I67" s="1"/>
      <c r="J67" s="2"/>
    </row>
    <row r="68" spans="5:10">
      <c r="E68" s="1"/>
      <c r="F68" s="1"/>
      <c r="G68" s="1"/>
      <c r="H68" s="1"/>
      <c r="I68" s="1"/>
      <c r="J68" s="2"/>
    </row>
    <row r="69" spans="5:10">
      <c r="E69" s="1"/>
      <c r="F69" s="1"/>
      <c r="G69" s="1"/>
      <c r="H69" s="1"/>
      <c r="I69" s="1"/>
      <c r="J69" s="2"/>
    </row>
    <row r="70" spans="5:10">
      <c r="E70" s="1"/>
      <c r="F70" s="1"/>
      <c r="G70" s="1"/>
      <c r="H70" s="1"/>
      <c r="I70" s="1"/>
      <c r="J70" s="2"/>
    </row>
    <row r="71" spans="5:10">
      <c r="E71" s="1"/>
      <c r="F71" s="1"/>
      <c r="G71" s="1"/>
      <c r="H71" s="1"/>
      <c r="I71" s="1"/>
      <c r="J71" s="2"/>
    </row>
    <row r="72" spans="5:10">
      <c r="E72" s="1"/>
      <c r="F72" s="1"/>
      <c r="G72" s="1"/>
      <c r="H72" s="1"/>
      <c r="I72" s="1"/>
      <c r="J72" s="2"/>
    </row>
    <row r="73" spans="5:10">
      <c r="E73" s="1"/>
      <c r="F73" s="1"/>
      <c r="G73" s="1"/>
      <c r="H73" s="1"/>
      <c r="I73" s="1"/>
      <c r="J73" s="2"/>
    </row>
    <row r="74" spans="5:10">
      <c r="E74" s="1"/>
      <c r="F74" s="1"/>
      <c r="G74" s="1"/>
      <c r="H74" s="1"/>
      <c r="I74" s="1"/>
      <c r="J74" s="2"/>
    </row>
    <row r="75" spans="5:10">
      <c r="E75" s="1"/>
      <c r="F75" s="1"/>
      <c r="G75" s="1"/>
      <c r="H75" s="1"/>
      <c r="I75" s="1"/>
      <c r="J75" s="2"/>
    </row>
    <row r="76" spans="5:10">
      <c r="E76" s="1"/>
      <c r="F76" s="1"/>
      <c r="G76" s="1"/>
      <c r="H76" s="1"/>
      <c r="I76" s="1"/>
      <c r="J76" s="2"/>
    </row>
    <row r="77" spans="5:10">
      <c r="E77" s="1"/>
      <c r="F77" s="1"/>
      <c r="G77" s="1"/>
      <c r="H77" s="1"/>
      <c r="I77" s="1"/>
      <c r="J77" s="2"/>
    </row>
    <row r="78" spans="5:10">
      <c r="E78" s="1"/>
      <c r="F78" s="1"/>
      <c r="G78" s="1"/>
      <c r="H78" s="1"/>
      <c r="I78" s="1"/>
      <c r="J78" s="2"/>
    </row>
    <row r="79" spans="5:10">
      <c r="E79" s="1"/>
      <c r="F79" s="1"/>
      <c r="G79" s="1"/>
      <c r="H79" s="1"/>
      <c r="I79" s="1"/>
      <c r="J79" s="2"/>
    </row>
    <row r="80" spans="5:10">
      <c r="E80" s="1"/>
      <c r="F80" s="1"/>
      <c r="G80" s="1"/>
      <c r="H80" s="1"/>
      <c r="I80" s="1"/>
      <c r="J80" s="2"/>
    </row>
    <row r="81" spans="5:10">
      <c r="E81" s="1"/>
      <c r="F81" s="1"/>
      <c r="G81" s="1"/>
      <c r="H81" s="1"/>
      <c r="I81" s="1"/>
      <c r="J81" s="2"/>
    </row>
    <row r="82" spans="5:10">
      <c r="E82" s="1"/>
      <c r="F82" s="1"/>
      <c r="G82" s="1"/>
      <c r="H82" s="1"/>
      <c r="I82" s="1"/>
      <c r="J82" s="2"/>
    </row>
    <row r="83" spans="5:10">
      <c r="E83" s="1"/>
      <c r="F83" s="1"/>
      <c r="G83" s="1"/>
      <c r="H83" s="1"/>
      <c r="I83" s="1"/>
      <c r="J83" s="2"/>
    </row>
    <row r="84" spans="5:10">
      <c r="E84" s="1"/>
      <c r="F84" s="1"/>
      <c r="G84" s="1"/>
      <c r="H84" s="1"/>
      <c r="I84" s="1"/>
      <c r="J84" s="2"/>
    </row>
    <row r="85" spans="5:10">
      <c r="E85" s="1"/>
      <c r="F85" s="1"/>
      <c r="G85" s="1"/>
      <c r="H85" s="1"/>
      <c r="I85" s="1"/>
      <c r="J85" s="2"/>
    </row>
    <row r="86" spans="5:10">
      <c r="E86" s="1"/>
      <c r="F86" s="1"/>
      <c r="G86" s="1"/>
      <c r="H86" s="1"/>
      <c r="I86" s="1"/>
      <c r="J86" s="2"/>
    </row>
    <row r="87" spans="5:10">
      <c r="E87" s="1"/>
      <c r="F87" s="1"/>
      <c r="G87" s="1"/>
      <c r="H87" s="1"/>
      <c r="I87" s="1"/>
      <c r="J87" s="2"/>
    </row>
    <row r="88" spans="5:10">
      <c r="E88" s="1"/>
      <c r="F88" s="1"/>
      <c r="G88" s="1"/>
      <c r="H88" s="1"/>
      <c r="I88" s="1"/>
      <c r="J88" s="2"/>
    </row>
    <row r="89" spans="5:10">
      <c r="E89" s="1"/>
      <c r="F89" s="1"/>
      <c r="G89" s="1"/>
      <c r="H89" s="1"/>
      <c r="I89" s="1"/>
      <c r="J89" s="2"/>
    </row>
    <row r="90" spans="5:10">
      <c r="E90" s="1"/>
      <c r="F90" s="1"/>
      <c r="G90" s="1"/>
      <c r="H90" s="1"/>
      <c r="I90" s="1"/>
      <c r="J90" s="2"/>
    </row>
    <row r="91" spans="5:10">
      <c r="E91" s="1"/>
      <c r="F91" s="1"/>
      <c r="G91" s="1"/>
      <c r="H91" s="1"/>
      <c r="I91" s="1"/>
      <c r="J91" s="2"/>
    </row>
    <row r="92" spans="5:10">
      <c r="E92" s="1"/>
      <c r="F92" s="1"/>
      <c r="G92" s="1"/>
      <c r="H92" s="1"/>
      <c r="I92" s="1"/>
      <c r="J92" s="2"/>
    </row>
    <row r="93" spans="5:10">
      <c r="E93" s="1"/>
      <c r="F93" s="1"/>
      <c r="G93" s="1"/>
      <c r="H93" s="1"/>
      <c r="I93" s="1"/>
      <c r="J93" s="2"/>
    </row>
    <row r="94" spans="5:10">
      <c r="E94" s="1"/>
      <c r="F94" s="1"/>
      <c r="G94" s="1"/>
      <c r="H94" s="1"/>
      <c r="I94" s="1"/>
      <c r="J94" s="2"/>
    </row>
    <row r="95" spans="5:10">
      <c r="E95" s="1"/>
      <c r="F95" s="1"/>
      <c r="G95" s="1"/>
      <c r="H95" s="1"/>
      <c r="I95" s="1"/>
      <c r="J95" s="2"/>
    </row>
    <row r="96" spans="5:10">
      <c r="E96" s="1"/>
      <c r="F96" s="1"/>
      <c r="G96" s="1"/>
      <c r="H96" s="1"/>
      <c r="I96" s="1"/>
      <c r="J96" s="2"/>
    </row>
    <row r="97" spans="5:10">
      <c r="E97" s="1"/>
      <c r="F97" s="1"/>
      <c r="G97" s="1"/>
      <c r="H97" s="1"/>
      <c r="I97" s="1"/>
      <c r="J97" s="2"/>
    </row>
    <row r="98" spans="5:10">
      <c r="E98" s="1"/>
      <c r="F98" s="1"/>
      <c r="G98" s="1"/>
      <c r="H98" s="1"/>
      <c r="I98" s="1"/>
      <c r="J98" s="2"/>
    </row>
    <row r="99" spans="5:10">
      <c r="E99" s="1"/>
      <c r="F99" s="1"/>
      <c r="G99" s="1"/>
      <c r="H99" s="1"/>
      <c r="I99" s="1"/>
      <c r="J99" s="2"/>
    </row>
    <row r="100" spans="5:10">
      <c r="E100" s="1"/>
      <c r="F100" s="1"/>
      <c r="G100" s="1"/>
      <c r="H100" s="1"/>
      <c r="I100" s="1"/>
      <c r="J100" s="2"/>
    </row>
    <row r="101" spans="5:10">
      <c r="E101" s="1"/>
      <c r="F101" s="1"/>
      <c r="G101" s="1"/>
      <c r="H101" s="1"/>
      <c r="I101" s="1"/>
      <c r="J101" s="2"/>
    </row>
    <row r="102" spans="5:10">
      <c r="E102" s="1"/>
      <c r="F102" s="1"/>
      <c r="G102" s="1"/>
      <c r="H102" s="1"/>
      <c r="I102" s="1"/>
      <c r="J102" s="2"/>
    </row>
    <row r="103" spans="5:10">
      <c r="E103" s="1"/>
      <c r="F103" s="1"/>
      <c r="G103" s="1"/>
      <c r="H103" s="1"/>
      <c r="I103" s="1"/>
      <c r="J103" s="2"/>
    </row>
    <row r="104" spans="5:10">
      <c r="E104" s="1"/>
      <c r="F104" s="1"/>
      <c r="G104" s="1"/>
      <c r="H104" s="1"/>
      <c r="I104" s="1"/>
      <c r="J104" s="2"/>
    </row>
    <row r="105" spans="5:10">
      <c r="E105" s="1"/>
      <c r="F105" s="1"/>
      <c r="G105" s="1"/>
      <c r="H105" s="1"/>
      <c r="I105" s="1"/>
      <c r="J105" s="2"/>
    </row>
    <row r="106" spans="5:10">
      <c r="E106" s="1"/>
      <c r="F106" s="1"/>
      <c r="G106" s="1"/>
      <c r="H106" s="1"/>
      <c r="I106" s="1"/>
      <c r="J106" s="2"/>
    </row>
    <row r="107" spans="5:10">
      <c r="E107" s="1"/>
      <c r="F107" s="1"/>
      <c r="G107" s="1"/>
      <c r="H107" s="1"/>
      <c r="I107" s="1"/>
      <c r="J107" s="2"/>
    </row>
    <row r="108" spans="5:10">
      <c r="E108" s="1"/>
      <c r="F108" s="1"/>
      <c r="G108" s="1"/>
      <c r="H108" s="1"/>
      <c r="I108" s="1"/>
      <c r="J108" s="2"/>
    </row>
    <row r="109" spans="5:10">
      <c r="E109" s="1"/>
      <c r="F109" s="1"/>
      <c r="G109" s="1"/>
      <c r="H109" s="1"/>
      <c r="I109" s="1"/>
      <c r="J109" s="2"/>
    </row>
    <row r="110" spans="5:10">
      <c r="E110" s="1"/>
      <c r="F110" s="1"/>
      <c r="G110" s="1"/>
      <c r="H110" s="1"/>
      <c r="I110" s="1"/>
      <c r="J110" s="2"/>
    </row>
    <row r="111" spans="5:10">
      <c r="E111" s="1"/>
      <c r="F111" s="1"/>
      <c r="G111" s="1"/>
      <c r="H111" s="1"/>
      <c r="I111" s="1"/>
    </row>
    <row r="112" spans="5:10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</sheetData>
  <autoFilter ref="A3:G99">
    <sortState ref="A4:G5">
      <sortCondition ref="A3:A99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zoomScale="90" zoomScaleNormal="90" workbookViewId="0">
      <pane ySplit="3" topLeftCell="A4" activePane="bottomLeft" state="frozen"/>
      <selection pane="bottomLeft" activeCell="D17" sqref="D17"/>
    </sheetView>
  </sheetViews>
  <sheetFormatPr baseColWidth="10" defaultColWidth="9.140625" defaultRowHeight="15"/>
  <cols>
    <col min="1" max="1" width="15.28515625" customWidth="1"/>
    <col min="2" max="2" width="27.7109375" style="9" customWidth="1"/>
    <col min="3" max="3" width="35.28515625" customWidth="1"/>
    <col min="4" max="4" width="20.140625" customWidth="1"/>
    <col min="5" max="5" width="14.140625" customWidth="1"/>
    <col min="6" max="6" width="11.5703125" customWidth="1"/>
    <col min="7" max="7" width="14.42578125" customWidth="1"/>
    <col min="8" max="8" width="23.140625" customWidth="1"/>
    <col min="9" max="9" width="23.28515625" customWidth="1"/>
    <col min="10" max="10" width="21.5703125" customWidth="1"/>
    <col min="11" max="11" width="13.7109375" customWidth="1"/>
  </cols>
  <sheetData>
    <row r="1" spans="1:11" s="3" customFormat="1" ht="54.75" customHeight="1">
      <c r="B1" s="8"/>
      <c r="C1" s="4" t="s">
        <v>12</v>
      </c>
      <c r="D1" s="6"/>
      <c r="E1" s="6"/>
      <c r="F1" s="6"/>
      <c r="G1" s="6"/>
      <c r="H1" s="4"/>
      <c r="I1" s="4"/>
      <c r="K1" s="3" t="s">
        <v>90</v>
      </c>
    </row>
    <row r="2" spans="1:11">
      <c r="K2">
        <f>COUNT(A4:A39)</f>
        <v>36</v>
      </c>
    </row>
    <row r="3" spans="1:11" ht="16.5" thickBot="1">
      <c r="A3" s="7" t="s">
        <v>11</v>
      </c>
      <c r="B3" s="10" t="s">
        <v>10</v>
      </c>
      <c r="C3" s="5" t="s">
        <v>3</v>
      </c>
      <c r="D3" s="5" t="s">
        <v>7</v>
      </c>
      <c r="E3" s="5" t="s">
        <v>0</v>
      </c>
      <c r="F3" s="5" t="s">
        <v>1</v>
      </c>
      <c r="G3" s="5" t="s">
        <v>6</v>
      </c>
      <c r="H3" s="5" t="s">
        <v>2</v>
      </c>
      <c r="I3" s="5" t="s">
        <v>4</v>
      </c>
      <c r="J3" s="5" t="s">
        <v>5</v>
      </c>
    </row>
    <row r="4" spans="1:11" ht="15.75" thickTop="1">
      <c r="A4">
        <v>154</v>
      </c>
      <c r="B4" s="14">
        <v>3.888888888888889E-2</v>
      </c>
      <c r="C4" t="s">
        <v>111</v>
      </c>
      <c r="D4" t="s">
        <v>112</v>
      </c>
      <c r="E4" s="1" t="s">
        <v>46</v>
      </c>
      <c r="G4">
        <v>23</v>
      </c>
      <c r="J4" t="s">
        <v>97</v>
      </c>
      <c r="K4">
        <v>175</v>
      </c>
    </row>
    <row r="5" spans="1:11">
      <c r="A5">
        <v>156</v>
      </c>
      <c r="B5" s="9">
        <v>4.3657407407407402E-2</v>
      </c>
      <c r="C5" t="s">
        <v>114</v>
      </c>
      <c r="D5" t="s">
        <v>115</v>
      </c>
      <c r="E5" s="1" t="s">
        <v>46</v>
      </c>
      <c r="F5" s="1"/>
      <c r="G5" s="12">
        <v>25</v>
      </c>
      <c r="H5" s="1"/>
      <c r="I5" s="1"/>
      <c r="J5" s="2" t="s">
        <v>97</v>
      </c>
      <c r="K5">
        <v>175</v>
      </c>
    </row>
    <row r="6" spans="1:11">
      <c r="A6">
        <v>172</v>
      </c>
      <c r="B6" s="9">
        <v>4.4849537037037035E-2</v>
      </c>
      <c r="C6" t="s">
        <v>65</v>
      </c>
      <c r="D6" t="s">
        <v>79</v>
      </c>
      <c r="E6" s="1" t="s">
        <v>46</v>
      </c>
      <c r="F6" s="1"/>
      <c r="G6">
        <v>24</v>
      </c>
      <c r="H6" s="1" t="s">
        <v>46</v>
      </c>
      <c r="I6" s="1"/>
      <c r="J6" t="s">
        <v>43</v>
      </c>
      <c r="K6">
        <v>175</v>
      </c>
    </row>
    <row r="7" spans="1:11">
      <c r="A7">
        <v>152</v>
      </c>
      <c r="B7" s="9">
        <v>4.5034722222222219E-2</v>
      </c>
      <c r="C7" t="s">
        <v>108</v>
      </c>
      <c r="D7" t="s">
        <v>109</v>
      </c>
      <c r="E7" s="1" t="s">
        <v>46</v>
      </c>
      <c r="F7" s="1"/>
      <c r="G7" s="11">
        <v>38</v>
      </c>
      <c r="H7" s="1"/>
      <c r="I7" s="1" t="s">
        <v>46</v>
      </c>
      <c r="J7" s="2" t="s">
        <v>110</v>
      </c>
      <c r="K7">
        <v>175</v>
      </c>
    </row>
    <row r="8" spans="1:11">
      <c r="A8">
        <v>155</v>
      </c>
      <c r="B8" s="9">
        <v>4.5138888888888888E-2</v>
      </c>
      <c r="C8" t="s">
        <v>66</v>
      </c>
      <c r="D8" t="s">
        <v>80</v>
      </c>
      <c r="E8" s="1" t="s">
        <v>46</v>
      </c>
      <c r="F8" s="1"/>
      <c r="G8">
        <v>46</v>
      </c>
      <c r="H8" s="1" t="s">
        <v>46</v>
      </c>
      <c r="I8" s="1"/>
      <c r="J8" t="s">
        <v>113</v>
      </c>
      <c r="K8">
        <v>175</v>
      </c>
    </row>
    <row r="9" spans="1:11">
      <c r="A9">
        <v>168</v>
      </c>
      <c r="B9" s="9">
        <v>4.5601851851851859E-2</v>
      </c>
      <c r="C9" t="s">
        <v>123</v>
      </c>
      <c r="E9" s="1" t="s">
        <v>46</v>
      </c>
      <c r="F9" s="1"/>
      <c r="G9" s="12">
        <v>27</v>
      </c>
      <c r="H9" s="1"/>
      <c r="I9" s="1" t="s">
        <v>46</v>
      </c>
      <c r="J9" s="2" t="s">
        <v>97</v>
      </c>
      <c r="K9">
        <v>175</v>
      </c>
    </row>
    <row r="10" spans="1:11">
      <c r="A10">
        <v>145</v>
      </c>
      <c r="B10" s="9">
        <v>4.6944444444444448E-2</v>
      </c>
      <c r="C10" t="s">
        <v>99</v>
      </c>
      <c r="D10" t="s">
        <v>96</v>
      </c>
      <c r="E10" s="1" t="s">
        <v>46</v>
      </c>
      <c r="F10" s="1"/>
      <c r="G10" s="11">
        <v>56</v>
      </c>
      <c r="H10" s="1" t="s">
        <v>46</v>
      </c>
      <c r="I10" s="1"/>
      <c r="J10" s="2" t="s">
        <v>97</v>
      </c>
      <c r="K10">
        <v>175</v>
      </c>
    </row>
    <row r="11" spans="1:11">
      <c r="A11">
        <v>178</v>
      </c>
      <c r="B11" s="9">
        <v>4.8032407407407406E-2</v>
      </c>
      <c r="C11" t="s">
        <v>71</v>
      </c>
      <c r="D11" t="s">
        <v>80</v>
      </c>
      <c r="E11" s="1" t="s">
        <v>46</v>
      </c>
      <c r="F11" s="1"/>
      <c r="G11">
        <v>25</v>
      </c>
      <c r="H11" s="1" t="s">
        <v>46</v>
      </c>
      <c r="I11" s="1"/>
      <c r="J11" t="s">
        <v>97</v>
      </c>
      <c r="K11">
        <v>175</v>
      </c>
    </row>
    <row r="12" spans="1:11">
      <c r="A12">
        <v>143</v>
      </c>
      <c r="B12" s="9">
        <v>4.8263888888888884E-2</v>
      </c>
      <c r="C12" t="s">
        <v>95</v>
      </c>
      <c r="D12" t="s">
        <v>96</v>
      </c>
      <c r="E12" s="1" t="s">
        <v>46</v>
      </c>
      <c r="F12" s="1"/>
      <c r="G12" s="11">
        <v>18</v>
      </c>
      <c r="H12" s="1"/>
      <c r="I12" s="1"/>
      <c r="J12" s="2" t="s">
        <v>97</v>
      </c>
      <c r="K12">
        <v>175</v>
      </c>
    </row>
    <row r="13" spans="1:11">
      <c r="A13">
        <v>144</v>
      </c>
      <c r="B13" s="9">
        <v>4.8692129629629627E-2</v>
      </c>
      <c r="C13" t="s">
        <v>98</v>
      </c>
      <c r="D13" t="s">
        <v>96</v>
      </c>
      <c r="E13" s="1" t="s">
        <v>46</v>
      </c>
      <c r="F13" s="1"/>
      <c r="G13" s="11">
        <v>51</v>
      </c>
      <c r="H13" s="1" t="s">
        <v>46</v>
      </c>
      <c r="I13" s="1"/>
      <c r="J13" s="2" t="s">
        <v>97</v>
      </c>
      <c r="K13">
        <v>175</v>
      </c>
    </row>
    <row r="14" spans="1:11">
      <c r="A14">
        <v>150</v>
      </c>
      <c r="B14" s="9">
        <v>4.9074074074074076E-2</v>
      </c>
      <c r="C14" t="s">
        <v>73</v>
      </c>
      <c r="D14" t="s">
        <v>85</v>
      </c>
      <c r="E14" s="1" t="s">
        <v>46</v>
      </c>
      <c r="F14" s="1"/>
      <c r="G14">
        <v>25</v>
      </c>
      <c r="H14" s="1" t="s">
        <v>46</v>
      </c>
      <c r="I14" s="1"/>
      <c r="J14" t="s">
        <v>43</v>
      </c>
      <c r="K14">
        <v>175</v>
      </c>
    </row>
    <row r="15" spans="1:11">
      <c r="A15">
        <v>142</v>
      </c>
      <c r="B15" s="9">
        <v>4.9444444444444437E-2</v>
      </c>
      <c r="C15" t="s">
        <v>70</v>
      </c>
      <c r="D15" t="s">
        <v>84</v>
      </c>
      <c r="E15" s="1" t="s">
        <v>46</v>
      </c>
      <c r="F15" s="1"/>
      <c r="G15">
        <v>54</v>
      </c>
      <c r="H15" s="1" t="s">
        <v>46</v>
      </c>
      <c r="I15" s="1"/>
      <c r="J15" t="s">
        <v>94</v>
      </c>
      <c r="K15">
        <v>175</v>
      </c>
    </row>
    <row r="16" spans="1:11">
      <c r="A16">
        <v>171</v>
      </c>
      <c r="B16" s="9">
        <v>4.9675925925925929E-2</v>
      </c>
      <c r="C16" t="s">
        <v>126</v>
      </c>
      <c r="D16" t="s">
        <v>129</v>
      </c>
      <c r="E16" s="1"/>
      <c r="F16" s="1" t="s">
        <v>46</v>
      </c>
      <c r="G16" s="12">
        <v>26</v>
      </c>
      <c r="H16" s="1"/>
      <c r="I16" s="1" t="s">
        <v>46</v>
      </c>
      <c r="J16" s="2" t="s">
        <v>97</v>
      </c>
      <c r="K16">
        <v>175</v>
      </c>
    </row>
    <row r="17" spans="1:11">
      <c r="A17">
        <v>153</v>
      </c>
      <c r="B17" s="9">
        <v>5.0972222222222224E-2</v>
      </c>
      <c r="C17" t="s">
        <v>64</v>
      </c>
      <c r="D17" t="s">
        <v>78</v>
      </c>
      <c r="E17" s="1" t="s">
        <v>46</v>
      </c>
      <c r="F17" s="1"/>
      <c r="G17">
        <v>54</v>
      </c>
      <c r="H17" s="1" t="s">
        <v>46</v>
      </c>
      <c r="I17" s="1"/>
      <c r="J17" t="s">
        <v>43</v>
      </c>
      <c r="K17">
        <v>175</v>
      </c>
    </row>
    <row r="18" spans="1:11">
      <c r="A18">
        <v>151</v>
      </c>
      <c r="B18" s="9">
        <v>5.1712962962962961E-2</v>
      </c>
      <c r="C18" t="s">
        <v>75</v>
      </c>
      <c r="D18" t="s">
        <v>86</v>
      </c>
      <c r="E18" s="1" t="s">
        <v>46</v>
      </c>
      <c r="F18" s="1"/>
      <c r="G18">
        <v>25</v>
      </c>
      <c r="H18" s="1" t="s">
        <v>46</v>
      </c>
      <c r="I18" s="1"/>
      <c r="J18" t="s">
        <v>43</v>
      </c>
      <c r="K18">
        <v>175</v>
      </c>
    </row>
    <row r="19" spans="1:11">
      <c r="A19">
        <v>174</v>
      </c>
      <c r="B19" s="9">
        <v>5.2256944444444446E-2</v>
      </c>
      <c r="C19" t="s">
        <v>128</v>
      </c>
      <c r="D19" t="s">
        <v>129</v>
      </c>
      <c r="E19" s="1" t="s">
        <v>46</v>
      </c>
      <c r="F19" s="1"/>
      <c r="G19" s="12">
        <v>46</v>
      </c>
      <c r="H19" s="1"/>
      <c r="I19" s="1"/>
      <c r="J19" s="2" t="s">
        <v>97</v>
      </c>
      <c r="K19">
        <v>175</v>
      </c>
    </row>
    <row r="20" spans="1:11">
      <c r="A20">
        <v>179</v>
      </c>
      <c r="B20" s="9">
        <v>5.31712962962963E-2</v>
      </c>
      <c r="C20" t="s">
        <v>69</v>
      </c>
      <c r="D20" t="s">
        <v>83</v>
      </c>
      <c r="E20" s="1" t="s">
        <v>46</v>
      </c>
      <c r="F20" s="1"/>
      <c r="G20">
        <v>46</v>
      </c>
      <c r="H20" s="1" t="s">
        <v>46</v>
      </c>
      <c r="I20" s="1"/>
      <c r="J20" t="s">
        <v>43</v>
      </c>
      <c r="K20">
        <v>175</v>
      </c>
    </row>
    <row r="21" spans="1:11">
      <c r="A21">
        <v>175</v>
      </c>
      <c r="B21" s="9">
        <v>5.3206018518518521E-2</v>
      </c>
      <c r="C21" t="s">
        <v>130</v>
      </c>
      <c r="D21" t="s">
        <v>129</v>
      </c>
      <c r="E21" s="1"/>
      <c r="F21" s="1" t="s">
        <v>46</v>
      </c>
      <c r="G21" s="12">
        <v>45</v>
      </c>
      <c r="H21" s="1"/>
      <c r="I21" s="1"/>
      <c r="J21" s="2" t="s">
        <v>97</v>
      </c>
      <c r="K21">
        <v>175</v>
      </c>
    </row>
    <row r="22" spans="1:11">
      <c r="A22">
        <v>180</v>
      </c>
      <c r="B22" s="9">
        <v>5.4571759259259257E-2</v>
      </c>
      <c r="C22" t="s">
        <v>134</v>
      </c>
      <c r="D22" t="s">
        <v>112</v>
      </c>
      <c r="E22" s="1" t="s">
        <v>46</v>
      </c>
      <c r="F22" s="1"/>
      <c r="G22" s="12">
        <v>48</v>
      </c>
      <c r="H22" s="1"/>
      <c r="I22" s="1"/>
      <c r="J22" s="2" t="s">
        <v>97</v>
      </c>
      <c r="K22">
        <v>225</v>
      </c>
    </row>
    <row r="23" spans="1:11">
      <c r="A23">
        <v>176</v>
      </c>
      <c r="B23" s="9">
        <v>5.5335648148148148E-2</v>
      </c>
      <c r="C23" t="s">
        <v>131</v>
      </c>
      <c r="D23" t="s">
        <v>132</v>
      </c>
      <c r="E23" s="1" t="s">
        <v>46</v>
      </c>
      <c r="F23" s="1"/>
      <c r="G23" s="12">
        <v>14</v>
      </c>
      <c r="H23" s="1"/>
      <c r="I23" s="1"/>
      <c r="J23" s="2" t="s">
        <v>133</v>
      </c>
      <c r="K23">
        <v>225</v>
      </c>
    </row>
    <row r="24" spans="1:11">
      <c r="A24">
        <v>166</v>
      </c>
      <c r="B24" s="9">
        <v>5.6458333333333333E-2</v>
      </c>
      <c r="C24" t="s">
        <v>67</v>
      </c>
      <c r="E24" s="1" t="s">
        <v>46</v>
      </c>
      <c r="F24" s="1"/>
      <c r="G24">
        <v>27</v>
      </c>
      <c r="H24" s="1" t="s">
        <v>46</v>
      </c>
      <c r="I24" s="1"/>
      <c r="J24" t="s">
        <v>43</v>
      </c>
      <c r="K24">
        <v>175</v>
      </c>
    </row>
    <row r="25" spans="1:11">
      <c r="A25">
        <v>167</v>
      </c>
      <c r="B25" s="9">
        <v>5.6886574074074076E-2</v>
      </c>
      <c r="C25" t="s">
        <v>122</v>
      </c>
      <c r="E25" s="1" t="s">
        <v>46</v>
      </c>
      <c r="F25" s="1"/>
      <c r="G25" s="12">
        <v>27</v>
      </c>
      <c r="H25" s="1"/>
      <c r="I25" s="1" t="s">
        <v>46</v>
      </c>
      <c r="J25" s="2" t="s">
        <v>97</v>
      </c>
      <c r="K25">
        <v>175</v>
      </c>
    </row>
    <row r="26" spans="1:11">
      <c r="A26">
        <v>169</v>
      </c>
      <c r="B26" s="9">
        <v>5.7037037037037032E-2</v>
      </c>
      <c r="C26" t="s">
        <v>124</v>
      </c>
      <c r="D26" t="s">
        <v>87</v>
      </c>
      <c r="E26" s="1"/>
      <c r="F26" s="1" t="s">
        <v>46</v>
      </c>
      <c r="G26">
        <v>25</v>
      </c>
      <c r="H26" s="1" t="s">
        <v>46</v>
      </c>
      <c r="I26" s="1"/>
      <c r="J26" t="s">
        <v>97</v>
      </c>
      <c r="K26">
        <v>225</v>
      </c>
    </row>
    <row r="27" spans="1:11">
      <c r="A27">
        <v>160</v>
      </c>
      <c r="B27" s="9">
        <v>5.876157407407407E-2</v>
      </c>
      <c r="C27" t="s">
        <v>77</v>
      </c>
      <c r="D27" t="s">
        <v>89</v>
      </c>
      <c r="E27" s="1" t="s">
        <v>46</v>
      </c>
      <c r="F27" s="1"/>
      <c r="G27">
        <v>61</v>
      </c>
      <c r="H27" s="1" t="s">
        <v>46</v>
      </c>
      <c r="I27" s="1"/>
      <c r="J27" t="s">
        <v>44</v>
      </c>
      <c r="K27">
        <v>220</v>
      </c>
    </row>
    <row r="28" spans="1:11">
      <c r="A28">
        <v>147</v>
      </c>
      <c r="B28" s="9">
        <v>5.8935185185185181E-2</v>
      </c>
      <c r="C28" t="s">
        <v>102</v>
      </c>
      <c r="D28" t="s">
        <v>103</v>
      </c>
      <c r="E28" s="1" t="s">
        <v>46</v>
      </c>
      <c r="F28" s="1"/>
      <c r="G28" s="11">
        <v>64</v>
      </c>
      <c r="H28" s="1"/>
      <c r="I28" s="1" t="s">
        <v>46</v>
      </c>
      <c r="J28" s="2" t="s">
        <v>97</v>
      </c>
      <c r="K28">
        <v>225</v>
      </c>
    </row>
    <row r="29" spans="1:11">
      <c r="A29">
        <v>157</v>
      </c>
      <c r="B29" s="9">
        <v>6.0034722222222225E-2</v>
      </c>
      <c r="C29" t="s">
        <v>116</v>
      </c>
      <c r="E29" s="1" t="s">
        <v>46</v>
      </c>
      <c r="F29" s="1"/>
      <c r="G29" s="12">
        <v>38</v>
      </c>
      <c r="H29" s="1"/>
      <c r="I29" s="1" t="s">
        <v>46</v>
      </c>
      <c r="J29" s="2" t="s">
        <v>97</v>
      </c>
      <c r="K29">
        <v>225</v>
      </c>
    </row>
    <row r="30" spans="1:11">
      <c r="A30">
        <v>165</v>
      </c>
      <c r="B30" s="9">
        <v>6.0439814814814814E-2</v>
      </c>
      <c r="C30" t="s">
        <v>74</v>
      </c>
      <c r="D30" t="s">
        <v>85</v>
      </c>
      <c r="E30" s="1"/>
      <c r="F30" s="1" t="s">
        <v>46</v>
      </c>
      <c r="G30">
        <v>25</v>
      </c>
      <c r="H30" s="1" t="s">
        <v>46</v>
      </c>
      <c r="I30" s="1"/>
      <c r="J30" t="s">
        <v>97</v>
      </c>
      <c r="K30">
        <v>250</v>
      </c>
    </row>
    <row r="31" spans="1:11">
      <c r="A31">
        <v>161</v>
      </c>
      <c r="B31" s="9">
        <v>6.0925925925925932E-2</v>
      </c>
      <c r="C31" t="s">
        <v>68</v>
      </c>
      <c r="D31" t="s">
        <v>82</v>
      </c>
      <c r="E31" s="1" t="s">
        <v>46</v>
      </c>
      <c r="F31" s="1"/>
      <c r="G31">
        <v>46</v>
      </c>
      <c r="H31" s="1" t="s">
        <v>46</v>
      </c>
      <c r="I31" s="1"/>
      <c r="J31" t="s">
        <v>43</v>
      </c>
      <c r="K31">
        <v>225</v>
      </c>
    </row>
    <row r="32" spans="1:11">
      <c r="A32">
        <v>148</v>
      </c>
      <c r="B32" s="9">
        <v>6.206018518518519E-2</v>
      </c>
      <c r="C32" t="s">
        <v>104</v>
      </c>
      <c r="D32" t="s">
        <v>105</v>
      </c>
      <c r="E32" s="1" t="s">
        <v>46</v>
      </c>
      <c r="F32" s="1"/>
      <c r="G32" s="11">
        <v>55</v>
      </c>
      <c r="H32" s="1"/>
      <c r="I32" s="1" t="s">
        <v>46</v>
      </c>
      <c r="J32" s="2" t="s">
        <v>97</v>
      </c>
      <c r="K32">
        <v>220</v>
      </c>
    </row>
    <row r="33" spans="1:11">
      <c r="A33">
        <v>173</v>
      </c>
      <c r="B33" s="9">
        <v>6.232638888888889E-2</v>
      </c>
      <c r="C33" t="s">
        <v>135</v>
      </c>
      <c r="D33" t="s">
        <v>127</v>
      </c>
      <c r="E33" s="1" t="s">
        <v>46</v>
      </c>
      <c r="F33" s="1"/>
      <c r="G33" s="12">
        <v>41</v>
      </c>
      <c r="H33" s="1"/>
      <c r="I33" s="1" t="s">
        <v>46</v>
      </c>
      <c r="J33" s="2" t="s">
        <v>97</v>
      </c>
      <c r="K33">
        <v>220</v>
      </c>
    </row>
    <row r="34" spans="1:11">
      <c r="A34">
        <v>139</v>
      </c>
      <c r="B34" s="9">
        <v>6.2488425925925926E-2</v>
      </c>
      <c r="C34" t="s">
        <v>62</v>
      </c>
      <c r="E34" s="1" t="s">
        <v>46</v>
      </c>
      <c r="F34" s="1"/>
      <c r="G34">
        <v>35</v>
      </c>
      <c r="H34" s="1" t="s">
        <v>46</v>
      </c>
      <c r="I34" s="1"/>
      <c r="J34" t="s">
        <v>43</v>
      </c>
      <c r="K34">
        <v>225</v>
      </c>
    </row>
    <row r="35" spans="1:11">
      <c r="A35">
        <v>177</v>
      </c>
      <c r="B35" s="9">
        <v>6.356481481481481E-2</v>
      </c>
      <c r="C35" t="s">
        <v>72</v>
      </c>
      <c r="E35" s="1"/>
      <c r="F35" s="1" t="s">
        <v>46</v>
      </c>
      <c r="G35">
        <v>23</v>
      </c>
      <c r="H35" s="1" t="s">
        <v>46</v>
      </c>
      <c r="I35" s="1"/>
      <c r="J35" t="s">
        <v>43</v>
      </c>
      <c r="K35">
        <v>225</v>
      </c>
    </row>
    <row r="36" spans="1:11">
      <c r="A36">
        <v>158</v>
      </c>
      <c r="B36" s="9">
        <v>6.4513888888888885E-2</v>
      </c>
      <c r="C36" t="s">
        <v>76</v>
      </c>
      <c r="D36" t="s">
        <v>88</v>
      </c>
      <c r="E36" s="1" t="s">
        <v>46</v>
      </c>
      <c r="F36" s="1"/>
      <c r="G36">
        <v>48</v>
      </c>
      <c r="H36" s="1" t="s">
        <v>46</v>
      </c>
      <c r="I36" s="1"/>
      <c r="J36" t="s">
        <v>43</v>
      </c>
      <c r="K36">
        <v>225</v>
      </c>
    </row>
    <row r="37" spans="1:11">
      <c r="A37">
        <v>141</v>
      </c>
      <c r="B37" s="9">
        <v>6.7708333333333329E-2</v>
      </c>
      <c r="C37" t="s">
        <v>91</v>
      </c>
      <c r="D37" t="s">
        <v>92</v>
      </c>
      <c r="E37" s="1" t="s">
        <v>46</v>
      </c>
      <c r="F37" s="1"/>
      <c r="G37" s="11">
        <v>60</v>
      </c>
      <c r="H37" s="1"/>
      <c r="I37" s="1" t="s">
        <v>46</v>
      </c>
      <c r="J37" t="s">
        <v>93</v>
      </c>
      <c r="K37">
        <v>225</v>
      </c>
    </row>
    <row r="38" spans="1:11">
      <c r="A38">
        <v>140</v>
      </c>
      <c r="B38" s="9">
        <v>6.8298611111111115E-2</v>
      </c>
      <c r="C38" t="s">
        <v>63</v>
      </c>
      <c r="E38" s="1" t="s">
        <v>46</v>
      </c>
      <c r="F38" s="1"/>
      <c r="G38">
        <v>38</v>
      </c>
      <c r="H38" s="1" t="s">
        <v>46</v>
      </c>
      <c r="I38" s="1"/>
      <c r="J38" t="s">
        <v>43</v>
      </c>
      <c r="K38">
        <v>225</v>
      </c>
    </row>
    <row r="39" spans="1:11">
      <c r="A39">
        <v>170</v>
      </c>
      <c r="B39" s="9">
        <v>6.8923611111111116E-2</v>
      </c>
      <c r="C39" t="s">
        <v>125</v>
      </c>
      <c r="D39" t="s">
        <v>81</v>
      </c>
      <c r="E39" s="1" t="s">
        <v>46</v>
      </c>
      <c r="F39" s="1"/>
      <c r="G39">
        <v>61</v>
      </c>
      <c r="H39" s="1" t="s">
        <v>46</v>
      </c>
      <c r="I39" s="1"/>
      <c r="J39" t="s">
        <v>43</v>
      </c>
      <c r="K39">
        <v>225</v>
      </c>
    </row>
    <row r="40" spans="1:11">
      <c r="A40">
        <v>149</v>
      </c>
      <c r="B40" s="9">
        <v>7.1979166666666664E-2</v>
      </c>
      <c r="C40" t="s">
        <v>106</v>
      </c>
      <c r="D40" t="s">
        <v>107</v>
      </c>
      <c r="E40" s="1" t="s">
        <v>46</v>
      </c>
      <c r="F40" s="1"/>
      <c r="G40" s="11">
        <v>51</v>
      </c>
      <c r="H40" s="1"/>
      <c r="I40" s="1" t="s">
        <v>46</v>
      </c>
      <c r="J40" s="2" t="s">
        <v>97</v>
      </c>
      <c r="K40">
        <v>225</v>
      </c>
    </row>
    <row r="41" spans="1:11">
      <c r="A41">
        <v>159</v>
      </c>
      <c r="B41" s="9">
        <v>7.3472222222222217E-2</v>
      </c>
      <c r="C41" t="s">
        <v>117</v>
      </c>
      <c r="D41" t="s">
        <v>88</v>
      </c>
      <c r="E41" s="1" t="s">
        <v>46</v>
      </c>
      <c r="F41" s="1"/>
      <c r="G41" s="12">
        <v>47</v>
      </c>
      <c r="H41" s="1"/>
      <c r="I41" s="1" t="s">
        <v>46</v>
      </c>
      <c r="J41" s="2" t="s">
        <v>97</v>
      </c>
      <c r="K41">
        <v>225</v>
      </c>
    </row>
    <row r="42" spans="1:11">
      <c r="A42">
        <v>163</v>
      </c>
      <c r="B42" s="9">
        <v>7.4594907407407415E-2</v>
      </c>
      <c r="C42" t="s">
        <v>120</v>
      </c>
      <c r="E42" s="1"/>
      <c r="F42" s="1" t="s">
        <v>46</v>
      </c>
      <c r="G42" s="12">
        <v>44</v>
      </c>
      <c r="H42" s="1"/>
      <c r="I42" s="1" t="s">
        <v>46</v>
      </c>
      <c r="J42" s="2" t="s">
        <v>97</v>
      </c>
      <c r="K42">
        <v>225</v>
      </c>
    </row>
    <row r="43" spans="1:11">
      <c r="A43">
        <v>146</v>
      </c>
      <c r="B43" s="9">
        <v>7.8761574074074067E-2</v>
      </c>
      <c r="C43" t="s">
        <v>100</v>
      </c>
      <c r="D43" t="s">
        <v>101</v>
      </c>
      <c r="E43" s="1" t="s">
        <v>46</v>
      </c>
      <c r="F43" s="1"/>
      <c r="G43" s="11">
        <v>67</v>
      </c>
      <c r="H43" s="1"/>
      <c r="I43" s="1" t="s">
        <v>46</v>
      </c>
      <c r="J43" s="2" t="s">
        <v>93</v>
      </c>
      <c r="K43">
        <v>225</v>
      </c>
    </row>
    <row r="44" spans="1:11">
      <c r="A44">
        <v>164</v>
      </c>
      <c r="B44" s="15" t="s">
        <v>147</v>
      </c>
      <c r="C44" t="s">
        <v>121</v>
      </c>
      <c r="E44" s="1" t="s">
        <v>46</v>
      </c>
      <c r="F44" s="1"/>
      <c r="G44" s="12">
        <v>40</v>
      </c>
      <c r="H44" s="1"/>
      <c r="I44" s="1" t="s">
        <v>46</v>
      </c>
      <c r="J44" s="2" t="s">
        <v>97</v>
      </c>
      <c r="K44">
        <v>225</v>
      </c>
    </row>
    <row r="45" spans="1:11">
      <c r="A45">
        <v>162</v>
      </c>
      <c r="C45" t="s">
        <v>118</v>
      </c>
      <c r="D45" t="s">
        <v>119</v>
      </c>
      <c r="E45" s="1" t="s">
        <v>46</v>
      </c>
      <c r="F45" s="1"/>
      <c r="G45" s="12">
        <v>73</v>
      </c>
      <c r="H45" s="1"/>
      <c r="I45" s="1" t="s">
        <v>46</v>
      </c>
      <c r="J45" s="2" t="s">
        <v>97</v>
      </c>
    </row>
    <row r="46" spans="1:11">
      <c r="E46" s="1"/>
      <c r="F46" s="1"/>
      <c r="G46" s="1"/>
      <c r="H46" s="1"/>
      <c r="I46" s="1"/>
      <c r="J46" s="2"/>
      <c r="K46">
        <f>SUM(K4:K45)</f>
        <v>8235</v>
      </c>
    </row>
    <row r="47" spans="1:11">
      <c r="E47" s="1"/>
      <c r="F47" s="1"/>
      <c r="G47" s="1"/>
      <c r="H47" s="1"/>
      <c r="I47" s="1"/>
      <c r="J47" s="2"/>
    </row>
    <row r="48" spans="1:11">
      <c r="E48" s="1"/>
      <c r="F48" s="1"/>
      <c r="G48" s="1"/>
      <c r="H48" s="1"/>
      <c r="I48" s="1"/>
      <c r="J48" s="2"/>
    </row>
    <row r="49" spans="5:10">
      <c r="E49" s="1"/>
      <c r="F49" s="1"/>
      <c r="G49" s="1"/>
      <c r="H49" s="1"/>
      <c r="I49" s="1"/>
      <c r="J49" s="2"/>
    </row>
    <row r="50" spans="5:10">
      <c r="E50" s="1"/>
      <c r="F50" s="1"/>
      <c r="G50" s="1"/>
      <c r="H50" s="1"/>
      <c r="I50" s="1"/>
      <c r="J50" s="2"/>
    </row>
    <row r="51" spans="5:10">
      <c r="E51" s="1"/>
      <c r="F51" s="1"/>
      <c r="G51" s="1"/>
      <c r="H51" s="1"/>
      <c r="I51" s="1"/>
      <c r="J51" s="2"/>
    </row>
    <row r="52" spans="5:10">
      <c r="E52" s="1"/>
      <c r="F52" s="1"/>
      <c r="G52" s="1"/>
      <c r="H52" s="1"/>
      <c r="I52" s="1"/>
      <c r="J52" s="2"/>
    </row>
    <row r="53" spans="5:10">
      <c r="E53" s="1"/>
      <c r="F53" s="1"/>
      <c r="G53" s="1"/>
      <c r="H53" s="1"/>
      <c r="I53" s="1"/>
      <c r="J53" s="2"/>
    </row>
    <row r="54" spans="5:10">
      <c r="E54" s="1"/>
      <c r="F54" s="1"/>
      <c r="G54" s="1"/>
      <c r="H54" s="1"/>
      <c r="I54" s="1"/>
      <c r="J54" s="2"/>
    </row>
    <row r="55" spans="5:10">
      <c r="E55" s="1"/>
      <c r="F55" s="1"/>
      <c r="G55" s="1"/>
      <c r="H55" s="1"/>
      <c r="I55" s="1"/>
      <c r="J55" s="2"/>
    </row>
    <row r="56" spans="5:10">
      <c r="E56" s="1"/>
      <c r="F56" s="1"/>
      <c r="G56" s="1"/>
      <c r="H56" s="1"/>
      <c r="I56" s="1"/>
      <c r="J56" s="2"/>
    </row>
    <row r="57" spans="5:10">
      <c r="E57" s="1"/>
      <c r="F57" s="1"/>
      <c r="G57" s="1"/>
      <c r="H57" s="1"/>
      <c r="I57" s="1"/>
      <c r="J57" s="2"/>
    </row>
    <row r="58" spans="5:10">
      <c r="E58" s="1"/>
      <c r="F58" s="1"/>
      <c r="G58" s="1"/>
      <c r="H58" s="1"/>
      <c r="I58" s="1"/>
      <c r="J58" s="2"/>
    </row>
    <row r="59" spans="5:10">
      <c r="E59" s="1"/>
      <c r="F59" s="1"/>
      <c r="G59" s="1"/>
      <c r="H59" s="1"/>
      <c r="I59" s="1"/>
      <c r="J59" s="2"/>
    </row>
    <row r="60" spans="5:10">
      <c r="E60" s="1"/>
      <c r="F60" s="1"/>
      <c r="G60" s="1"/>
      <c r="H60" s="1"/>
      <c r="I60" s="1"/>
      <c r="J60" s="2"/>
    </row>
    <row r="61" spans="5:10">
      <c r="E61" s="1"/>
      <c r="F61" s="1"/>
      <c r="G61" s="1"/>
      <c r="H61" s="1"/>
      <c r="I61" s="1"/>
      <c r="J61" s="2"/>
    </row>
    <row r="62" spans="5:10">
      <c r="E62" s="1"/>
      <c r="F62" s="1"/>
      <c r="G62" s="1"/>
      <c r="H62" s="1"/>
      <c r="I62" s="1"/>
      <c r="J62" s="2"/>
    </row>
    <row r="63" spans="5:10">
      <c r="E63" s="1"/>
      <c r="F63" s="1"/>
      <c r="G63" s="1"/>
      <c r="H63" s="1"/>
      <c r="I63" s="1"/>
      <c r="J63" s="2"/>
    </row>
    <row r="64" spans="5:10">
      <c r="E64" s="1"/>
      <c r="F64" s="1"/>
      <c r="G64" s="1"/>
      <c r="H64" s="1"/>
      <c r="I64" s="1"/>
      <c r="J64" s="2"/>
    </row>
    <row r="65" spans="5:10">
      <c r="E65" s="1"/>
      <c r="F65" s="1"/>
      <c r="G65" s="1"/>
      <c r="H65" s="1"/>
      <c r="I65" s="1"/>
      <c r="J65" s="2"/>
    </row>
    <row r="66" spans="5:10">
      <c r="E66" s="1"/>
      <c r="F66" s="1"/>
      <c r="G66" s="1"/>
      <c r="H66" s="1"/>
      <c r="I66" s="1"/>
      <c r="J66" s="2"/>
    </row>
    <row r="67" spans="5:10">
      <c r="E67" s="1"/>
      <c r="F67" s="1"/>
      <c r="G67" s="1"/>
      <c r="H67" s="1"/>
      <c r="I67" s="1"/>
      <c r="J67" s="2"/>
    </row>
    <row r="68" spans="5:10">
      <c r="E68" s="1"/>
      <c r="F68" s="1"/>
      <c r="G68" s="1"/>
      <c r="H68" s="1"/>
      <c r="I68" s="1"/>
      <c r="J68" s="2"/>
    </row>
    <row r="69" spans="5:10">
      <c r="E69" s="1"/>
      <c r="F69" s="1"/>
      <c r="G69" s="1"/>
      <c r="H69" s="1"/>
      <c r="I69" s="1"/>
      <c r="J69" s="2"/>
    </row>
    <row r="70" spans="5:10">
      <c r="E70" s="1"/>
      <c r="F70" s="1"/>
      <c r="G70" s="1"/>
      <c r="H70" s="1"/>
      <c r="I70" s="1"/>
      <c r="J70" s="2"/>
    </row>
    <row r="71" spans="5:10">
      <c r="E71" s="1"/>
      <c r="F71" s="1"/>
      <c r="G71" s="1"/>
      <c r="H71" s="1"/>
      <c r="I71" s="1"/>
      <c r="J71" s="2"/>
    </row>
    <row r="72" spans="5:10">
      <c r="E72" s="1"/>
      <c r="F72" s="1"/>
      <c r="G72" s="1"/>
      <c r="H72" s="1"/>
      <c r="I72" s="1"/>
      <c r="J72" s="2"/>
    </row>
    <row r="73" spans="5:10">
      <c r="E73" s="1"/>
      <c r="F73" s="1"/>
      <c r="G73" s="1"/>
      <c r="H73" s="1"/>
      <c r="I73" s="1"/>
      <c r="J73" s="2"/>
    </row>
    <row r="74" spans="5:10">
      <c r="E74" s="1"/>
      <c r="F74" s="1"/>
      <c r="G74" s="1"/>
      <c r="H74" s="1"/>
      <c r="I74" s="1"/>
      <c r="J74" s="2"/>
    </row>
    <row r="75" spans="5:10">
      <c r="E75" s="1"/>
      <c r="F75" s="1"/>
      <c r="G75" s="1"/>
      <c r="H75" s="1"/>
      <c r="I75" s="1"/>
      <c r="J75" s="2"/>
    </row>
    <row r="76" spans="5:10">
      <c r="E76" s="1"/>
      <c r="F76" s="1"/>
      <c r="G76" s="1"/>
      <c r="H76" s="1"/>
      <c r="I76" s="1"/>
      <c r="J76" s="2"/>
    </row>
    <row r="77" spans="5:10">
      <c r="E77" s="1"/>
      <c r="F77" s="1"/>
      <c r="G77" s="1"/>
      <c r="H77" s="1"/>
      <c r="I77" s="1"/>
      <c r="J77" s="2"/>
    </row>
    <row r="78" spans="5:10">
      <c r="E78" s="1"/>
      <c r="F78" s="1"/>
      <c r="G78" s="1"/>
      <c r="H78" s="1"/>
      <c r="I78" s="1"/>
      <c r="J78" s="2"/>
    </row>
    <row r="79" spans="5:10">
      <c r="E79" s="1"/>
      <c r="F79" s="1"/>
      <c r="G79" s="1"/>
      <c r="H79" s="1"/>
      <c r="I79" s="1"/>
      <c r="J79" s="2"/>
    </row>
    <row r="80" spans="5:10">
      <c r="E80" s="1"/>
      <c r="F80" s="1"/>
      <c r="G80" s="1"/>
      <c r="H80" s="1"/>
      <c r="I80" s="1"/>
      <c r="J80" s="2"/>
    </row>
    <row r="81" spans="5:10">
      <c r="E81" s="1"/>
      <c r="F81" s="1"/>
      <c r="G81" s="1"/>
      <c r="H81" s="1"/>
      <c r="I81" s="1"/>
      <c r="J81" s="2"/>
    </row>
    <row r="82" spans="5:10">
      <c r="E82" s="1"/>
      <c r="F82" s="1"/>
      <c r="G82" s="1"/>
      <c r="H82" s="1"/>
      <c r="I82" s="1"/>
      <c r="J82" s="2"/>
    </row>
    <row r="83" spans="5:10">
      <c r="E83" s="1"/>
      <c r="F83" s="1"/>
      <c r="G83" s="1"/>
      <c r="H83" s="1"/>
      <c r="I83" s="1"/>
      <c r="J83" s="2"/>
    </row>
    <row r="84" spans="5:10">
      <c r="E84" s="1"/>
      <c r="F84" s="1"/>
      <c r="G84" s="1"/>
      <c r="H84" s="1"/>
      <c r="I84" s="1"/>
      <c r="J84" s="2"/>
    </row>
    <row r="85" spans="5:10">
      <c r="E85" s="1"/>
      <c r="F85" s="1"/>
      <c r="G85" s="1"/>
      <c r="H85" s="1"/>
      <c r="I85" s="1"/>
      <c r="J85" s="2"/>
    </row>
    <row r="86" spans="5:10">
      <c r="E86" s="1"/>
      <c r="F86" s="1"/>
      <c r="G86" s="1"/>
      <c r="H86" s="1"/>
      <c r="I86" s="1"/>
      <c r="J86" s="2"/>
    </row>
    <row r="87" spans="5:10">
      <c r="E87" s="1"/>
      <c r="F87" s="1"/>
      <c r="G87" s="1"/>
      <c r="H87" s="1"/>
      <c r="I87" s="1"/>
      <c r="J87" s="2"/>
    </row>
    <row r="88" spans="5:10">
      <c r="E88" s="1"/>
      <c r="F88" s="1"/>
      <c r="G88" s="1"/>
      <c r="H88" s="1"/>
      <c r="I88" s="1"/>
      <c r="J88" s="2"/>
    </row>
    <row r="89" spans="5:10">
      <c r="E89" s="1"/>
      <c r="F89" s="1"/>
      <c r="G89" s="1"/>
      <c r="H89" s="1"/>
      <c r="I89" s="1"/>
      <c r="J89" s="2"/>
    </row>
    <row r="90" spans="5:10">
      <c r="E90" s="1"/>
      <c r="F90" s="1"/>
      <c r="G90" s="1"/>
      <c r="H90" s="1"/>
      <c r="I90" s="1"/>
      <c r="J90" s="2"/>
    </row>
    <row r="91" spans="5:10">
      <c r="E91" s="1"/>
      <c r="F91" s="1"/>
      <c r="G91" s="1"/>
      <c r="H91" s="1"/>
      <c r="I91" s="1"/>
      <c r="J91" s="2"/>
    </row>
    <row r="92" spans="5:10">
      <c r="E92" s="1"/>
      <c r="F92" s="1"/>
      <c r="G92" s="1"/>
      <c r="H92" s="1"/>
      <c r="I92" s="1"/>
      <c r="J92" s="2"/>
    </row>
    <row r="93" spans="5:10">
      <c r="E93" s="1"/>
      <c r="F93" s="1"/>
      <c r="G93" s="1"/>
      <c r="H93" s="1"/>
      <c r="I93" s="1"/>
      <c r="J93" s="2"/>
    </row>
    <row r="94" spans="5:10">
      <c r="E94" s="1"/>
      <c r="F94" s="1"/>
      <c r="G94" s="1"/>
      <c r="H94" s="1"/>
      <c r="I94" s="1"/>
      <c r="J94" s="2"/>
    </row>
    <row r="95" spans="5:10">
      <c r="E95" s="1"/>
      <c r="F95" s="1"/>
      <c r="G95" s="1"/>
      <c r="H95" s="1"/>
      <c r="I95" s="1"/>
      <c r="J95" s="2"/>
    </row>
    <row r="96" spans="5:10">
      <c r="E96" s="1"/>
      <c r="F96" s="1"/>
      <c r="G96" s="1"/>
      <c r="H96" s="1"/>
      <c r="I96" s="1"/>
      <c r="J96" s="2"/>
    </row>
    <row r="97" spans="5:10">
      <c r="E97" s="1"/>
      <c r="F97" s="1"/>
      <c r="G97" s="1"/>
      <c r="H97" s="1"/>
      <c r="I97" s="1"/>
      <c r="J97" s="2"/>
    </row>
    <row r="98" spans="5:10">
      <c r="E98" s="1"/>
      <c r="F98" s="1"/>
      <c r="G98" s="1"/>
      <c r="H98" s="1"/>
      <c r="I98" s="1"/>
      <c r="J98" s="2"/>
    </row>
    <row r="99" spans="5:10">
      <c r="E99" s="1"/>
      <c r="F99" s="1"/>
      <c r="G99" s="1"/>
      <c r="H99" s="1"/>
      <c r="I99" s="1"/>
      <c r="J99" s="2"/>
    </row>
    <row r="100" spans="5:10">
      <c r="E100" s="1"/>
      <c r="F100" s="1"/>
      <c r="G100" s="1"/>
      <c r="H100" s="1"/>
      <c r="I100" s="1"/>
      <c r="J100" s="2"/>
    </row>
    <row r="101" spans="5:10">
      <c r="E101" s="1"/>
      <c r="F101" s="1"/>
      <c r="G101" s="1"/>
      <c r="H101" s="1"/>
      <c r="I101" s="1"/>
      <c r="J101" s="2"/>
    </row>
    <row r="102" spans="5:10">
      <c r="E102" s="1"/>
      <c r="F102" s="1"/>
      <c r="G102" s="1"/>
      <c r="H102" s="1"/>
      <c r="I102" s="1"/>
      <c r="J102" s="2"/>
    </row>
    <row r="103" spans="5:10">
      <c r="E103" s="1"/>
      <c r="F103" s="1"/>
      <c r="G103" s="1"/>
      <c r="H103" s="1"/>
      <c r="I103" s="1"/>
      <c r="J103" s="2"/>
    </row>
    <row r="104" spans="5:10">
      <c r="E104" s="1"/>
      <c r="F104" s="1"/>
      <c r="G104" s="1"/>
      <c r="H104" s="1"/>
      <c r="I104" s="1"/>
      <c r="J104" s="2"/>
    </row>
    <row r="105" spans="5:10">
      <c r="E105" s="1"/>
      <c r="F105" s="1"/>
      <c r="G105" s="1"/>
      <c r="H105" s="1"/>
      <c r="I105" s="1"/>
      <c r="J105" s="2"/>
    </row>
    <row r="106" spans="5:10">
      <c r="E106" s="1"/>
      <c r="F106" s="1"/>
      <c r="G106" s="1"/>
      <c r="H106" s="1"/>
      <c r="I106" s="1"/>
      <c r="J106" s="2"/>
    </row>
    <row r="107" spans="5:10">
      <c r="E107" s="1"/>
      <c r="F107" s="1"/>
      <c r="G107" s="1"/>
      <c r="H107" s="1"/>
      <c r="I107" s="1"/>
      <c r="J107" s="2"/>
    </row>
    <row r="108" spans="5:10">
      <c r="E108" s="1"/>
      <c r="F108" s="1"/>
      <c r="G108" s="1"/>
      <c r="H108" s="1"/>
      <c r="I108" s="1"/>
      <c r="J108" s="2"/>
    </row>
    <row r="109" spans="5:10">
      <c r="E109" s="1"/>
      <c r="F109" s="1"/>
      <c r="G109" s="1"/>
      <c r="H109" s="1"/>
      <c r="I109" s="1"/>
    </row>
    <row r="110" spans="5:10">
      <c r="E110" s="1"/>
      <c r="F110" s="1"/>
      <c r="G110" s="1"/>
      <c r="H110" s="1"/>
      <c r="I110" s="1"/>
    </row>
    <row r="111" spans="5:10">
      <c r="E111" s="1"/>
      <c r="F111" s="1"/>
      <c r="G111" s="1"/>
      <c r="H111" s="1"/>
      <c r="I111" s="1"/>
    </row>
    <row r="112" spans="5:10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</sheetData>
  <autoFilter ref="A3:J46">
    <sortState ref="A4:J46">
      <sortCondition ref="B3:B46"/>
    </sortState>
  </autoFilter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C3" sqref="C3"/>
    </sheetView>
  </sheetViews>
  <sheetFormatPr baseColWidth="10" defaultColWidth="9.140625" defaultRowHeight="15"/>
  <cols>
    <col min="1" max="1" width="25.5703125" customWidth="1"/>
    <col min="2" max="2" width="41" customWidth="1"/>
    <col min="3" max="3" width="21.140625" bestFit="1" customWidth="1"/>
    <col min="5" max="5" width="11.28515625" customWidth="1"/>
    <col min="6" max="6" width="15" customWidth="1"/>
  </cols>
  <sheetData>
    <row r="1" spans="1:6">
      <c r="A1" s="13" t="s">
        <v>194</v>
      </c>
      <c r="B1" s="13"/>
    </row>
    <row r="3" spans="1:6">
      <c r="A3" s="9">
        <v>1.1759259259259259E-2</v>
      </c>
      <c r="B3" t="s">
        <v>27</v>
      </c>
      <c r="C3" t="s">
        <v>40</v>
      </c>
    </row>
    <row r="4" spans="1:6">
      <c r="A4" s="9">
        <v>1.238425925925926E-2</v>
      </c>
      <c r="B4" t="s">
        <v>19</v>
      </c>
      <c r="C4" t="s">
        <v>42</v>
      </c>
    </row>
    <row r="5" spans="1:6">
      <c r="A5" s="9">
        <v>1.2685185185185183E-2</v>
      </c>
      <c r="B5" t="s">
        <v>23</v>
      </c>
      <c r="C5" t="s">
        <v>39</v>
      </c>
    </row>
    <row r="6" spans="1:6">
      <c r="A6" s="9">
        <v>1.2870370370370372E-2</v>
      </c>
      <c r="B6" t="s">
        <v>17</v>
      </c>
      <c r="C6" t="s">
        <v>195</v>
      </c>
    </row>
    <row r="7" spans="1:6">
      <c r="A7" s="9">
        <v>1.3703703703703704E-2</v>
      </c>
      <c r="B7" t="s">
        <v>18</v>
      </c>
      <c r="C7" t="s">
        <v>196</v>
      </c>
    </row>
    <row r="8" spans="1:6">
      <c r="A8" s="9">
        <v>1.4050925925925927E-2</v>
      </c>
      <c r="B8" t="s">
        <v>22</v>
      </c>
    </row>
    <row r="9" spans="1:6">
      <c r="A9" s="9">
        <v>1.40625E-2</v>
      </c>
      <c r="B9" t="s">
        <v>16</v>
      </c>
    </row>
    <row r="10" spans="1:6">
      <c r="A10" s="9">
        <v>1.4155092592592592E-2</v>
      </c>
      <c r="B10" t="s">
        <v>197</v>
      </c>
    </row>
    <row r="11" spans="1:6">
      <c r="A11" s="9">
        <v>1.4166666666666666E-2</v>
      </c>
      <c r="B11" t="s">
        <v>198</v>
      </c>
    </row>
    <row r="12" spans="1:6">
      <c r="A12" s="9">
        <v>1.4166666666666666E-2</v>
      </c>
      <c r="B12" t="s">
        <v>199</v>
      </c>
    </row>
    <row r="13" spans="1:6">
      <c r="A13" s="9">
        <v>1.4837962962962963E-2</v>
      </c>
      <c r="B13" t="s">
        <v>20</v>
      </c>
      <c r="C13" t="s">
        <v>38</v>
      </c>
    </row>
    <row r="14" spans="1:6">
      <c r="A14" s="9">
        <v>1.5277777777777777E-2</v>
      </c>
      <c r="B14" t="s">
        <v>28</v>
      </c>
      <c r="C14" t="s">
        <v>214</v>
      </c>
      <c r="F14" s="9"/>
    </row>
    <row r="15" spans="1:6">
      <c r="A15" s="9">
        <v>1.5717592592592592E-2</v>
      </c>
      <c r="B15" t="s">
        <v>200</v>
      </c>
      <c r="C15" t="s">
        <v>34</v>
      </c>
      <c r="F15" s="9"/>
    </row>
    <row r="16" spans="1:6">
      <c r="A16" s="9">
        <v>1.5902777777777776E-2</v>
      </c>
      <c r="B16" t="s">
        <v>13</v>
      </c>
      <c r="F16" s="9"/>
    </row>
    <row r="17" spans="1:6">
      <c r="A17" s="9">
        <v>1.6458333333333332E-2</v>
      </c>
      <c r="B17" t="s">
        <v>15</v>
      </c>
      <c r="F17" s="9"/>
    </row>
    <row r="18" spans="1:6">
      <c r="A18" s="9">
        <v>1.6458333333333332E-2</v>
      </c>
      <c r="B18" t="s">
        <v>21</v>
      </c>
      <c r="C18" t="s">
        <v>38</v>
      </c>
    </row>
    <row r="19" spans="1:6">
      <c r="A19" s="9">
        <v>1.7708333333333333E-2</v>
      </c>
      <c r="B19" t="s">
        <v>24</v>
      </c>
      <c r="C19" t="s">
        <v>34</v>
      </c>
    </row>
    <row r="20" spans="1:6">
      <c r="A20" s="9">
        <v>1.7719907407407406E-2</v>
      </c>
      <c r="B20" t="s">
        <v>25</v>
      </c>
      <c r="C20" t="s">
        <v>33</v>
      </c>
    </row>
    <row r="21" spans="1:6">
      <c r="A21" s="9">
        <v>1.7928240740740741E-2</v>
      </c>
      <c r="B21" t="s">
        <v>14</v>
      </c>
    </row>
    <row r="22" spans="1:6">
      <c r="A22" s="9">
        <v>1.7928240740740741E-2</v>
      </c>
      <c r="B22" t="s">
        <v>201</v>
      </c>
    </row>
    <row r="23" spans="1:6">
      <c r="A23" s="9">
        <v>1.923611111111111E-2</v>
      </c>
      <c r="B23" t="s">
        <v>202</v>
      </c>
      <c r="C23" t="s">
        <v>35</v>
      </c>
    </row>
    <row r="24" spans="1:6">
      <c r="A24" s="9">
        <v>1.9421296296296294E-2</v>
      </c>
      <c r="B24" t="s">
        <v>203</v>
      </c>
    </row>
    <row r="25" spans="1:6">
      <c r="A25" s="9">
        <v>2.0046296296296295E-2</v>
      </c>
      <c r="B25" t="s">
        <v>204</v>
      </c>
    </row>
    <row r="26" spans="1:6">
      <c r="A26" s="9">
        <v>2.071759259259259E-2</v>
      </c>
      <c r="B26" t="s">
        <v>205</v>
      </c>
    </row>
    <row r="27" spans="1:6">
      <c r="A27" s="9">
        <v>2.0775462962962964E-2</v>
      </c>
      <c r="B27" t="s">
        <v>29</v>
      </c>
      <c r="C27" t="s">
        <v>42</v>
      </c>
    </row>
    <row r="28" spans="1:6">
      <c r="A28" s="9">
        <v>2.2673611111111113E-2</v>
      </c>
      <c r="B28" t="s">
        <v>206</v>
      </c>
    </row>
    <row r="29" spans="1:6">
      <c r="A29" s="9">
        <v>2.56712962962963E-2</v>
      </c>
      <c r="B29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31" sqref="C31"/>
    </sheetView>
  </sheetViews>
  <sheetFormatPr baseColWidth="10" defaultColWidth="9.140625" defaultRowHeight="15"/>
  <cols>
    <col min="1" max="1" width="25.5703125" customWidth="1"/>
    <col min="2" max="2" width="41" customWidth="1"/>
    <col min="3" max="3" width="21.140625" bestFit="1" customWidth="1"/>
    <col min="5" max="5" width="11.28515625" customWidth="1"/>
    <col min="6" max="6" width="15" customWidth="1"/>
  </cols>
  <sheetData>
    <row r="1" spans="1:6">
      <c r="A1" s="13" t="s">
        <v>193</v>
      </c>
      <c r="B1" s="13"/>
    </row>
    <row r="3" spans="1:6">
      <c r="A3" s="9">
        <v>1.3888888888888888E-2</v>
      </c>
      <c r="B3" t="s">
        <v>173</v>
      </c>
      <c r="C3" t="s">
        <v>42</v>
      </c>
    </row>
    <row r="4" spans="1:6">
      <c r="A4" s="9">
        <v>1.6736111111111111E-2</v>
      </c>
      <c r="B4" t="s">
        <v>174</v>
      </c>
    </row>
    <row r="5" spans="1:6">
      <c r="A5" s="9">
        <v>1.7037037037037038E-2</v>
      </c>
      <c r="B5" t="s">
        <v>175</v>
      </c>
    </row>
    <row r="6" spans="1:6">
      <c r="A6" s="9">
        <v>1.8425925925925925E-2</v>
      </c>
      <c r="B6" t="s">
        <v>176</v>
      </c>
      <c r="C6" t="s">
        <v>127</v>
      </c>
    </row>
    <row r="7" spans="1:6">
      <c r="A7" s="9">
        <v>1.8692129629629631E-2</v>
      </c>
      <c r="B7" t="s">
        <v>30</v>
      </c>
      <c r="C7" t="s">
        <v>42</v>
      </c>
    </row>
    <row r="8" spans="1:6">
      <c r="A8" s="9">
        <v>1.8692129629629631E-2</v>
      </c>
      <c r="B8" t="s">
        <v>177</v>
      </c>
    </row>
    <row r="9" spans="1:6">
      <c r="A9" s="9">
        <v>1.8738425925925926E-2</v>
      </c>
      <c r="B9" t="s">
        <v>178</v>
      </c>
    </row>
    <row r="10" spans="1:6">
      <c r="A10" s="9">
        <v>1.8738425925925926E-2</v>
      </c>
      <c r="B10" t="s">
        <v>179</v>
      </c>
    </row>
    <row r="11" spans="1:6">
      <c r="A11" s="9">
        <v>1.9027777777777779E-2</v>
      </c>
      <c r="B11" t="s">
        <v>180</v>
      </c>
    </row>
    <row r="12" spans="1:6">
      <c r="A12" s="9">
        <v>1.9456018518518518E-2</v>
      </c>
      <c r="B12" t="s">
        <v>181</v>
      </c>
      <c r="C12" t="s">
        <v>33</v>
      </c>
    </row>
    <row r="13" spans="1:6">
      <c r="A13" s="9">
        <v>1.9594907407407405E-2</v>
      </c>
      <c r="B13" t="s">
        <v>182</v>
      </c>
    </row>
    <row r="14" spans="1:6">
      <c r="A14" s="9">
        <v>1.9606481481481482E-2</v>
      </c>
      <c r="B14" t="s">
        <v>183</v>
      </c>
      <c r="C14" t="s">
        <v>35</v>
      </c>
      <c r="F14" s="9"/>
    </row>
    <row r="15" spans="1:6">
      <c r="A15" s="9">
        <v>1.9664351851851853E-2</v>
      </c>
      <c r="B15" t="s">
        <v>184</v>
      </c>
      <c r="F15" s="9"/>
    </row>
    <row r="16" spans="1:6">
      <c r="A16" s="9">
        <v>1.996527777777778E-2</v>
      </c>
      <c r="B16" t="s">
        <v>185</v>
      </c>
      <c r="C16" t="s">
        <v>127</v>
      </c>
      <c r="F16" s="9"/>
    </row>
    <row r="17" spans="1:6">
      <c r="A17" s="9">
        <v>2.056712962962963E-2</v>
      </c>
      <c r="B17" t="s">
        <v>31</v>
      </c>
      <c r="F17" s="9"/>
    </row>
    <row r="18" spans="1:6">
      <c r="A18" s="9">
        <v>2.1053240740740744E-2</v>
      </c>
      <c r="B18" t="s">
        <v>32</v>
      </c>
    </row>
    <row r="19" spans="1:6">
      <c r="A19" s="9">
        <v>2.1354166666666664E-2</v>
      </c>
      <c r="B19" t="s">
        <v>186</v>
      </c>
    </row>
    <row r="20" spans="1:6">
      <c r="A20" s="9">
        <v>2.1400462962962965E-2</v>
      </c>
      <c r="B20" t="s">
        <v>187</v>
      </c>
      <c r="C20" t="s">
        <v>127</v>
      </c>
    </row>
    <row r="21" spans="1:6">
      <c r="A21" s="9">
        <v>2.2847222222222224E-2</v>
      </c>
      <c r="B21" t="s">
        <v>188</v>
      </c>
      <c r="C21" t="s">
        <v>36</v>
      </c>
    </row>
    <row r="22" spans="1:6">
      <c r="A22" s="9">
        <v>2.3356481481481482E-2</v>
      </c>
      <c r="B22" t="s">
        <v>189</v>
      </c>
    </row>
    <row r="23" spans="1:6">
      <c r="A23" s="9">
        <v>2.56712962962963E-2</v>
      </c>
      <c r="B23" t="s">
        <v>190</v>
      </c>
    </row>
    <row r="24" spans="1:6">
      <c r="A24" s="15" t="s">
        <v>191</v>
      </c>
      <c r="B24" t="s">
        <v>192</v>
      </c>
      <c r="C24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E32"/>
  <sheetViews>
    <sheetView topLeftCell="A2" workbookViewId="0">
      <selection activeCell="E7" sqref="E7"/>
    </sheetView>
  </sheetViews>
  <sheetFormatPr baseColWidth="10" defaultColWidth="9.140625" defaultRowHeight="15"/>
  <cols>
    <col min="1" max="1" width="35.5703125" bestFit="1" customWidth="1"/>
    <col min="2" max="2" width="33.28515625" customWidth="1"/>
    <col min="3" max="3" width="28.28515625" bestFit="1" customWidth="1"/>
    <col min="5" max="5" width="11.5703125" bestFit="1" customWidth="1"/>
  </cols>
  <sheetData>
    <row r="4" spans="1:5" ht="21">
      <c r="A4" s="16" t="s">
        <v>153</v>
      </c>
      <c r="B4" s="13"/>
    </row>
    <row r="6" spans="1:5" ht="18.75">
      <c r="A6" s="17" t="s">
        <v>144</v>
      </c>
      <c r="B6" s="17"/>
      <c r="C6" s="17"/>
      <c r="D6" s="17"/>
      <c r="E6" s="17"/>
    </row>
    <row r="7" spans="1:5" ht="18.75">
      <c r="A7" s="18">
        <v>3.9872685185185185E-2</v>
      </c>
      <c r="B7" s="17" t="s">
        <v>154</v>
      </c>
      <c r="C7" s="17" t="s">
        <v>155</v>
      </c>
      <c r="D7" s="19"/>
      <c r="E7" s="27" t="s">
        <v>215</v>
      </c>
    </row>
    <row r="8" spans="1:5" ht="18.75">
      <c r="A8" s="17"/>
      <c r="B8" s="17"/>
      <c r="C8" s="17"/>
      <c r="D8" s="17"/>
      <c r="E8" s="17"/>
    </row>
    <row r="9" spans="1:5" ht="18.75">
      <c r="A9" s="17" t="s">
        <v>156</v>
      </c>
      <c r="B9" s="17"/>
      <c r="C9" s="17"/>
      <c r="D9" s="17"/>
      <c r="E9" s="17"/>
    </row>
    <row r="10" spans="1:5" ht="18.75">
      <c r="A10" s="18">
        <v>2.9814814814814811E-2</v>
      </c>
      <c r="B10" s="17" t="s">
        <v>157</v>
      </c>
      <c r="C10" s="17" t="s">
        <v>158</v>
      </c>
      <c r="D10" s="19"/>
      <c r="E10" s="20" t="s">
        <v>141</v>
      </c>
    </row>
    <row r="11" spans="1:5" ht="18.75">
      <c r="A11" s="18">
        <v>2.9837962962962965E-2</v>
      </c>
      <c r="B11" s="17" t="s">
        <v>56</v>
      </c>
      <c r="C11" s="17" t="s">
        <v>59</v>
      </c>
      <c r="D11" s="19"/>
      <c r="E11" s="20" t="s">
        <v>141</v>
      </c>
    </row>
    <row r="12" spans="1:5" ht="18.75">
      <c r="A12" s="18">
        <v>3.1493055555555559E-2</v>
      </c>
      <c r="B12" s="17" t="s">
        <v>50</v>
      </c>
      <c r="C12" s="17" t="s">
        <v>38</v>
      </c>
      <c r="D12" s="19"/>
      <c r="E12" s="20" t="s">
        <v>141</v>
      </c>
    </row>
    <row r="13" spans="1:5" ht="18.75">
      <c r="A13" s="17"/>
      <c r="B13" s="17"/>
      <c r="C13" s="17"/>
      <c r="D13" s="17"/>
      <c r="E13" s="17"/>
    </row>
    <row r="14" spans="1:5" ht="18.75">
      <c r="A14" s="17"/>
      <c r="B14" s="17"/>
      <c r="C14" s="17"/>
      <c r="D14" s="17"/>
      <c r="E14" s="17"/>
    </row>
    <row r="15" spans="1:5" ht="18.75">
      <c r="A15" s="17" t="s">
        <v>136</v>
      </c>
      <c r="B15" s="17"/>
      <c r="C15" s="17"/>
      <c r="D15" s="17"/>
      <c r="E15" s="17"/>
    </row>
    <row r="16" spans="1:5" ht="18.75">
      <c r="A16" s="18">
        <v>2.6064814814814815E-2</v>
      </c>
      <c r="B16" s="17" t="s">
        <v>57</v>
      </c>
      <c r="C16" s="17" t="s">
        <v>60</v>
      </c>
      <c r="D16" s="19"/>
      <c r="E16" s="20" t="s">
        <v>136</v>
      </c>
    </row>
    <row r="17" spans="1:5" ht="18.75">
      <c r="A17" s="18">
        <v>3.0729166666666669E-2</v>
      </c>
      <c r="B17" s="17" t="s">
        <v>53</v>
      </c>
      <c r="C17" s="17"/>
      <c r="D17" s="17"/>
      <c r="E17" s="20" t="s">
        <v>136</v>
      </c>
    </row>
    <row r="18" spans="1:5" ht="18.75">
      <c r="A18" s="18"/>
      <c r="B18" s="17"/>
      <c r="C18" s="17"/>
      <c r="D18" s="17"/>
      <c r="E18" s="17"/>
    </row>
    <row r="19" spans="1:5" ht="18.75">
      <c r="A19" s="17" t="s">
        <v>159</v>
      </c>
      <c r="B19" s="17"/>
      <c r="C19" s="17"/>
      <c r="D19" s="17"/>
      <c r="E19" s="17"/>
    </row>
    <row r="20" spans="1:5" ht="18.75">
      <c r="A20" s="18">
        <v>3.107638888888889E-2</v>
      </c>
      <c r="B20" s="17" t="s">
        <v>51</v>
      </c>
      <c r="C20" s="17"/>
      <c r="D20" s="19"/>
      <c r="E20" s="20" t="s">
        <v>137</v>
      </c>
    </row>
    <row r="21" spans="1:5" ht="18.75">
      <c r="A21" s="18"/>
      <c r="B21" s="17"/>
      <c r="C21" s="17"/>
      <c r="D21" s="19"/>
      <c r="E21" s="20"/>
    </row>
    <row r="22" spans="1:5" ht="18.75">
      <c r="A22" s="17" t="s">
        <v>146</v>
      </c>
      <c r="B22" s="17"/>
      <c r="C22" s="17"/>
      <c r="D22" s="17"/>
      <c r="E22" s="17"/>
    </row>
    <row r="23" spans="1:5" ht="18.75">
      <c r="A23" s="18">
        <v>3.4525462962962966E-2</v>
      </c>
      <c r="B23" s="17" t="s">
        <v>48</v>
      </c>
      <c r="C23" s="17"/>
      <c r="D23" s="19"/>
      <c r="E23" s="20" t="s">
        <v>146</v>
      </c>
    </row>
    <row r="24" spans="1:5" ht="18.75">
      <c r="A24" s="18">
        <v>3.7870370370370367E-2</v>
      </c>
      <c r="B24" s="17" t="s">
        <v>160</v>
      </c>
      <c r="C24" s="17" t="s">
        <v>161</v>
      </c>
      <c r="D24" s="19"/>
      <c r="E24" s="20" t="s">
        <v>146</v>
      </c>
    </row>
    <row r="25" spans="1:5" ht="18.75">
      <c r="A25" s="18"/>
      <c r="B25" s="17"/>
      <c r="C25" s="17"/>
      <c r="D25" s="19"/>
      <c r="E25" s="20"/>
    </row>
    <row r="26" spans="1:5" ht="18.75">
      <c r="A26" s="17" t="s">
        <v>142</v>
      </c>
      <c r="B26" s="17"/>
      <c r="C26" s="17"/>
      <c r="D26" s="17"/>
      <c r="E26" s="17"/>
    </row>
    <row r="27" spans="1:5" ht="18.75">
      <c r="A27" s="18">
        <v>3.6458333333333336E-2</v>
      </c>
      <c r="B27" s="17" t="s">
        <v>47</v>
      </c>
      <c r="C27" s="17"/>
      <c r="D27" s="19"/>
      <c r="E27" s="20" t="s">
        <v>142</v>
      </c>
    </row>
    <row r="28" spans="1:5" ht="18.75">
      <c r="A28" s="18">
        <v>4.0138888888888884E-2</v>
      </c>
      <c r="B28" s="17" t="s">
        <v>162</v>
      </c>
      <c r="C28" s="17" t="s">
        <v>163</v>
      </c>
      <c r="D28" s="19"/>
      <c r="E28" s="20" t="s">
        <v>142</v>
      </c>
    </row>
    <row r="29" spans="1:5" ht="18.75">
      <c r="A29" s="17"/>
      <c r="B29" s="17"/>
      <c r="C29" s="17"/>
      <c r="D29" s="17"/>
      <c r="E29" s="17"/>
    </row>
    <row r="30" spans="1:5" ht="18.75">
      <c r="A30" s="17" t="s">
        <v>164</v>
      </c>
      <c r="B30" s="17"/>
      <c r="C30" s="17"/>
      <c r="D30" s="17"/>
      <c r="E30" s="17"/>
    </row>
    <row r="31" spans="1:5" ht="18.75">
      <c r="A31" s="18">
        <v>3.6469907407407402E-2</v>
      </c>
      <c r="B31" s="17" t="s">
        <v>52</v>
      </c>
      <c r="C31" s="17"/>
      <c r="D31" s="19"/>
      <c r="E31" s="20" t="s">
        <v>164</v>
      </c>
    </row>
    <row r="32" spans="1:5" ht="18.75">
      <c r="A32" s="18">
        <v>3.8981481481481485E-2</v>
      </c>
      <c r="B32" s="17" t="s">
        <v>58</v>
      </c>
      <c r="C32" s="17" t="s">
        <v>61</v>
      </c>
      <c r="D32" s="19"/>
      <c r="E32" s="20" t="s">
        <v>164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1" workbookViewId="0">
      <selection activeCell="D5" sqref="D5"/>
    </sheetView>
  </sheetViews>
  <sheetFormatPr baseColWidth="10" defaultColWidth="9.140625" defaultRowHeight="15"/>
  <cols>
    <col min="1" max="1" width="33.28515625" customWidth="1"/>
    <col min="2" max="2" width="37" bestFit="1" customWidth="1"/>
    <col min="3" max="3" width="24.5703125" bestFit="1" customWidth="1"/>
    <col min="4" max="4" width="13.140625" bestFit="1" customWidth="1"/>
  </cols>
  <sheetData>
    <row r="1" spans="1:4" ht="21">
      <c r="A1" s="16" t="s">
        <v>165</v>
      </c>
      <c r="B1" s="13"/>
    </row>
    <row r="3" spans="1:4">
      <c r="D3" t="s">
        <v>166</v>
      </c>
    </row>
    <row r="4" spans="1:4" ht="18.75">
      <c r="A4" s="17" t="s">
        <v>141</v>
      </c>
      <c r="B4" s="17"/>
      <c r="C4" s="17"/>
      <c r="D4" s="17"/>
    </row>
    <row r="5" spans="1:4" ht="18.75">
      <c r="A5" s="18">
        <v>3.201388888888889E-2</v>
      </c>
      <c r="B5" s="17" t="s">
        <v>49</v>
      </c>
      <c r="C5" s="17" t="s">
        <v>40</v>
      </c>
      <c r="D5" s="20" t="s">
        <v>141</v>
      </c>
    </row>
    <row r="7" spans="1:4" ht="18.75">
      <c r="A7" s="18"/>
      <c r="B7" s="17"/>
      <c r="C7" s="17"/>
      <c r="D7" s="20"/>
    </row>
    <row r="8" spans="1:4" ht="18.75">
      <c r="A8" s="17" t="s">
        <v>136</v>
      </c>
      <c r="B8" s="17"/>
      <c r="C8" s="17"/>
      <c r="D8" s="17"/>
    </row>
    <row r="9" spans="1:4" ht="18.75">
      <c r="A9" s="18">
        <v>3.1365740740740743E-2</v>
      </c>
      <c r="B9" s="17" t="s">
        <v>55</v>
      </c>
      <c r="C9" s="17"/>
      <c r="D9" s="20" t="s">
        <v>140</v>
      </c>
    </row>
    <row r="10" spans="1:4" ht="18.75">
      <c r="A10" s="18">
        <v>3.3518518518518517E-2</v>
      </c>
      <c r="B10" s="17" t="s">
        <v>54</v>
      </c>
      <c r="C10" s="17"/>
      <c r="D10" s="20" t="s">
        <v>136</v>
      </c>
    </row>
    <row r="11" spans="1:4" ht="18.75">
      <c r="A11" s="18">
        <v>4.0590277777777781E-2</v>
      </c>
      <c r="B11" s="17" t="s">
        <v>167</v>
      </c>
      <c r="C11" s="17" t="s">
        <v>155</v>
      </c>
      <c r="D11" s="20" t="s">
        <v>136</v>
      </c>
    </row>
    <row r="12" spans="1:4" ht="18.75">
      <c r="A12" s="17"/>
      <c r="B12" s="17"/>
      <c r="C12" s="17"/>
      <c r="D12" s="17"/>
    </row>
    <row r="13" spans="1:4" ht="18.75">
      <c r="A13" s="17"/>
      <c r="B13" s="17"/>
      <c r="C13" s="17"/>
      <c r="D13" s="17"/>
    </row>
    <row r="14" spans="1:4" ht="18.75">
      <c r="A14" s="17"/>
      <c r="B14" s="17"/>
      <c r="C14" s="17"/>
      <c r="D14" s="17"/>
    </row>
    <row r="15" spans="1:4" ht="18.75">
      <c r="A15" s="17" t="s">
        <v>137</v>
      </c>
      <c r="B15" s="17"/>
      <c r="C15" s="17"/>
      <c r="D15" s="17"/>
    </row>
    <row r="16" spans="1:4" ht="18.75">
      <c r="A16" s="18">
        <v>4.02662037037037E-2</v>
      </c>
      <c r="B16" s="17" t="s">
        <v>168</v>
      </c>
      <c r="C16" s="17" t="s">
        <v>155</v>
      </c>
      <c r="D16" s="20" t="s">
        <v>137</v>
      </c>
    </row>
    <row r="17" spans="1:4" ht="18.75">
      <c r="A17" s="17"/>
      <c r="B17" s="17"/>
      <c r="C17" s="17"/>
      <c r="D17" s="17"/>
    </row>
    <row r="18" spans="1:4" ht="18.75">
      <c r="A18" s="17"/>
      <c r="B18" s="17"/>
      <c r="C18" s="17"/>
      <c r="D18" s="17"/>
    </row>
    <row r="19" spans="1:4" ht="18.75">
      <c r="A19" s="17" t="s">
        <v>138</v>
      </c>
      <c r="B19" s="17"/>
      <c r="C19" s="17"/>
      <c r="D19" s="17"/>
    </row>
    <row r="20" spans="1:4" ht="18.75">
      <c r="A20" s="18">
        <v>3.923611111111111E-2</v>
      </c>
      <c r="B20" s="17" t="s">
        <v>169</v>
      </c>
      <c r="C20" s="17" t="s">
        <v>163</v>
      </c>
      <c r="D20" s="20" t="s">
        <v>138</v>
      </c>
    </row>
    <row r="21" spans="1:4" ht="18.75">
      <c r="A21" s="17"/>
      <c r="B21" s="17"/>
      <c r="C21" s="17"/>
      <c r="D21" s="17"/>
    </row>
    <row r="22" spans="1:4" ht="18.75">
      <c r="A22" s="17" t="s">
        <v>170</v>
      </c>
      <c r="B22" s="17"/>
      <c r="C22" s="17"/>
      <c r="D22" s="17"/>
    </row>
    <row r="23" spans="1:4" ht="18.75">
      <c r="A23" s="18">
        <v>3.9143518518518515E-2</v>
      </c>
      <c r="B23" s="17" t="s">
        <v>171</v>
      </c>
      <c r="C23" s="17" t="s">
        <v>172</v>
      </c>
      <c r="D23" s="20" t="s">
        <v>170</v>
      </c>
    </row>
    <row r="24" spans="1:4" ht="18.75">
      <c r="A24" s="17"/>
      <c r="B24" s="17"/>
      <c r="C24" s="19"/>
    </row>
    <row r="25" spans="1:4" ht="18.75">
      <c r="A25" s="17"/>
      <c r="B25" s="17"/>
      <c r="C25" s="19"/>
    </row>
    <row r="26" spans="1:4" ht="18.75">
      <c r="A26" s="17"/>
      <c r="B26" s="17"/>
      <c r="C26" s="17"/>
    </row>
    <row r="27" spans="1:4" ht="18.75">
      <c r="A27" s="17"/>
      <c r="B27" s="17"/>
      <c r="C27" s="19"/>
    </row>
    <row r="28" spans="1:4" ht="18.75">
      <c r="A28" s="17"/>
      <c r="B28" s="17"/>
      <c r="C28" s="19"/>
    </row>
    <row r="29" spans="1:4" ht="18.75">
      <c r="A29" s="17"/>
      <c r="B29" s="17"/>
      <c r="C29" s="17"/>
    </row>
    <row r="30" spans="1:4" ht="18.75">
      <c r="A30" s="17"/>
      <c r="B30" s="17"/>
      <c r="C30" s="17"/>
    </row>
    <row r="31" spans="1:4" ht="18.75">
      <c r="A31" s="17"/>
      <c r="B31" s="17"/>
      <c r="C31" s="19"/>
    </row>
    <row r="32" spans="1:4" ht="18.75">
      <c r="A32" s="17"/>
      <c r="B32" s="17"/>
      <c r="C32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0"/>
  <sheetViews>
    <sheetView workbookViewId="0">
      <selection activeCell="J15" sqref="J15"/>
    </sheetView>
  </sheetViews>
  <sheetFormatPr baseColWidth="10" defaultColWidth="9.140625" defaultRowHeight="15"/>
  <cols>
    <col min="1" max="1" width="17.140625" customWidth="1"/>
    <col min="2" max="2" width="33.7109375" customWidth="1"/>
    <col min="3" max="3" width="27" customWidth="1"/>
    <col min="4" max="4" width="21.7109375" customWidth="1"/>
  </cols>
  <sheetData>
    <row r="3" spans="1:6" ht="21">
      <c r="A3" s="16" t="s">
        <v>151</v>
      </c>
      <c r="B3" s="16"/>
    </row>
    <row r="4" spans="1:6" ht="24.75" customHeight="1">
      <c r="A4" t="s">
        <v>150</v>
      </c>
    </row>
    <row r="5" spans="1:6">
      <c r="A5" s="9">
        <v>5.5335648148148148E-2</v>
      </c>
      <c r="B5" t="s">
        <v>131</v>
      </c>
      <c r="C5" t="s">
        <v>132</v>
      </c>
      <c r="D5" s="11" t="s">
        <v>144</v>
      </c>
    </row>
    <row r="6" spans="1:6">
      <c r="A6" s="9"/>
      <c r="D6" s="11"/>
    </row>
    <row r="7" spans="1:6">
      <c r="A7" t="s">
        <v>141</v>
      </c>
    </row>
    <row r="8" spans="1:6">
      <c r="A8" s="9">
        <v>4.8263888888888884E-2</v>
      </c>
      <c r="B8" t="s">
        <v>95</v>
      </c>
      <c r="C8" t="s">
        <v>96</v>
      </c>
      <c r="D8" s="11" t="s">
        <v>141</v>
      </c>
      <c r="E8" s="1"/>
      <c r="F8" s="11"/>
    </row>
    <row r="9" spans="1:6">
      <c r="E9" s="1"/>
      <c r="F9" s="12"/>
    </row>
    <row r="10" spans="1:6">
      <c r="A10" t="s">
        <v>145</v>
      </c>
      <c r="E10" s="1"/>
      <c r="F10" s="12"/>
    </row>
    <row r="11" spans="1:6">
      <c r="A11" s="14">
        <v>3.888888888888889E-2</v>
      </c>
      <c r="B11" t="s">
        <v>111</v>
      </c>
      <c r="C11" t="s">
        <v>112</v>
      </c>
      <c r="D11" s="11" t="s">
        <v>145</v>
      </c>
      <c r="E11" s="1"/>
      <c r="F11" s="12"/>
    </row>
    <row r="12" spans="1:6">
      <c r="A12" s="9">
        <v>4.3657407407407402E-2</v>
      </c>
      <c r="B12" t="s">
        <v>114</v>
      </c>
      <c r="C12" t="s">
        <v>115</v>
      </c>
      <c r="D12" s="11" t="s">
        <v>145</v>
      </c>
    </row>
    <row r="13" spans="1:6">
      <c r="A13" s="9">
        <v>4.4849537037037035E-2</v>
      </c>
      <c r="B13" t="s">
        <v>65</v>
      </c>
      <c r="C13" t="s">
        <v>79</v>
      </c>
      <c r="D13" s="11" t="s">
        <v>145</v>
      </c>
    </row>
    <row r="14" spans="1:6">
      <c r="A14" s="9">
        <v>4.5601851851851859E-2</v>
      </c>
      <c r="B14" t="s">
        <v>123</v>
      </c>
      <c r="D14" s="11" t="s">
        <v>145</v>
      </c>
    </row>
    <row r="15" spans="1:6">
      <c r="A15" s="9">
        <v>4.8032407407407406E-2</v>
      </c>
      <c r="B15" t="s">
        <v>71</v>
      </c>
      <c r="C15" t="s">
        <v>80</v>
      </c>
      <c r="D15" s="11" t="s">
        <v>145</v>
      </c>
    </row>
    <row r="16" spans="1:6">
      <c r="A16" s="9">
        <v>4.9074074074074076E-2</v>
      </c>
      <c r="B16" t="s">
        <v>73</v>
      </c>
      <c r="C16" t="s">
        <v>85</v>
      </c>
      <c r="D16" s="11" t="s">
        <v>145</v>
      </c>
    </row>
    <row r="17" spans="1:4">
      <c r="A17" s="9">
        <v>5.1712962962962961E-2</v>
      </c>
      <c r="B17" t="s">
        <v>75</v>
      </c>
      <c r="C17" t="s">
        <v>86</v>
      </c>
      <c r="D17" s="11" t="s">
        <v>145</v>
      </c>
    </row>
    <row r="18" spans="1:4">
      <c r="A18" s="9">
        <v>5.6458333333333333E-2</v>
      </c>
      <c r="B18" t="s">
        <v>67</v>
      </c>
      <c r="D18" s="11" t="s">
        <v>145</v>
      </c>
    </row>
    <row r="19" spans="1:4">
      <c r="A19" s="9">
        <v>5.6886574074074076E-2</v>
      </c>
      <c r="B19" t="s">
        <v>122</v>
      </c>
      <c r="D19" s="11" t="s">
        <v>145</v>
      </c>
    </row>
    <row r="22" spans="1:4">
      <c r="A22" t="s">
        <v>137</v>
      </c>
    </row>
    <row r="23" spans="1:4">
      <c r="A23" s="9">
        <v>4.5034722222222219E-2</v>
      </c>
      <c r="B23" t="s">
        <v>108</v>
      </c>
      <c r="C23" t="s">
        <v>109</v>
      </c>
      <c r="D23" s="11" t="s">
        <v>137</v>
      </c>
    </row>
    <row r="24" spans="1:4">
      <c r="A24" s="9">
        <v>6.0034722222222225E-2</v>
      </c>
      <c r="B24" t="s">
        <v>116</v>
      </c>
      <c r="D24" s="11" t="s">
        <v>137</v>
      </c>
    </row>
    <row r="25" spans="1:4">
      <c r="A25" s="9">
        <v>6.2488425925925926E-2</v>
      </c>
      <c r="B25" t="s">
        <v>62</v>
      </c>
      <c r="D25" s="11" t="s">
        <v>137</v>
      </c>
    </row>
    <row r="26" spans="1:4">
      <c r="A26" s="9">
        <v>6.8298611111111115E-2</v>
      </c>
      <c r="B26" t="s">
        <v>63</v>
      </c>
      <c r="D26" s="11" t="s">
        <v>137</v>
      </c>
    </row>
    <row r="27" spans="1:4">
      <c r="A27" s="9"/>
      <c r="D27" s="11"/>
    </row>
    <row r="28" spans="1:4">
      <c r="A28" s="9" t="s">
        <v>146</v>
      </c>
      <c r="D28" s="11"/>
    </row>
    <row r="29" spans="1:4">
      <c r="A29" s="15" t="s">
        <v>147</v>
      </c>
      <c r="B29" t="s">
        <v>121</v>
      </c>
      <c r="D29" s="11" t="s">
        <v>146</v>
      </c>
    </row>
    <row r="31" spans="1:4">
      <c r="A31" t="s">
        <v>138</v>
      </c>
    </row>
    <row r="32" spans="1:4">
      <c r="A32" s="9">
        <v>4.5138888888888888E-2</v>
      </c>
      <c r="B32" t="s">
        <v>66</v>
      </c>
      <c r="C32" t="s">
        <v>80</v>
      </c>
      <c r="D32" s="11" t="s">
        <v>138</v>
      </c>
    </row>
    <row r="33" spans="1:4">
      <c r="A33" s="9">
        <v>5.2256944444444446E-2</v>
      </c>
      <c r="B33" t="s">
        <v>128</v>
      </c>
      <c r="C33" t="s">
        <v>129</v>
      </c>
      <c r="D33" s="11" t="s">
        <v>138</v>
      </c>
    </row>
    <row r="34" spans="1:4">
      <c r="A34" s="9">
        <v>5.31712962962963E-2</v>
      </c>
      <c r="B34" t="s">
        <v>69</v>
      </c>
      <c r="C34" t="s">
        <v>83</v>
      </c>
      <c r="D34" s="11" t="s">
        <v>138</v>
      </c>
    </row>
    <row r="35" spans="1:4">
      <c r="A35" s="9">
        <v>5.4571759259259257E-2</v>
      </c>
      <c r="B35" t="s">
        <v>134</v>
      </c>
      <c r="C35" t="s">
        <v>112</v>
      </c>
      <c r="D35" s="11" t="s">
        <v>138</v>
      </c>
    </row>
    <row r="36" spans="1:4">
      <c r="A36" s="9">
        <v>6.0925925925925932E-2</v>
      </c>
      <c r="B36" t="s">
        <v>68</v>
      </c>
      <c r="C36" t="s">
        <v>82</v>
      </c>
      <c r="D36" s="11" t="s">
        <v>138</v>
      </c>
    </row>
    <row r="37" spans="1:4">
      <c r="A37" s="9">
        <v>6.232638888888889E-2</v>
      </c>
      <c r="B37" t="s">
        <v>135</v>
      </c>
      <c r="C37" t="s">
        <v>127</v>
      </c>
      <c r="D37" s="11" t="s">
        <v>146</v>
      </c>
    </row>
    <row r="38" spans="1:4">
      <c r="A38" s="9">
        <v>6.4513888888888885E-2</v>
      </c>
      <c r="B38" t="s">
        <v>76</v>
      </c>
      <c r="C38" t="s">
        <v>88</v>
      </c>
      <c r="D38" s="11" t="s">
        <v>138</v>
      </c>
    </row>
    <row r="39" spans="1:4">
      <c r="A39" s="9">
        <v>7.3472222222222217E-2</v>
      </c>
      <c r="B39" t="s">
        <v>117</v>
      </c>
      <c r="C39" t="s">
        <v>88</v>
      </c>
      <c r="D39" s="11" t="s">
        <v>138</v>
      </c>
    </row>
    <row r="41" spans="1:4">
      <c r="A41" t="s">
        <v>142</v>
      </c>
    </row>
    <row r="42" spans="1:4">
      <c r="A42" s="9">
        <v>4.8692129629629627E-2</v>
      </c>
      <c r="B42" t="s">
        <v>98</v>
      </c>
      <c r="C42" t="s">
        <v>96</v>
      </c>
      <c r="D42" s="11" t="s">
        <v>142</v>
      </c>
    </row>
    <row r="43" spans="1:4">
      <c r="A43" s="9">
        <v>4.9444444444444437E-2</v>
      </c>
      <c r="B43" t="s">
        <v>70</v>
      </c>
      <c r="C43" t="s">
        <v>84</v>
      </c>
      <c r="D43" s="11" t="s">
        <v>142</v>
      </c>
    </row>
    <row r="44" spans="1:4">
      <c r="A44" s="9">
        <v>5.0972222222222224E-2</v>
      </c>
      <c r="B44" t="s">
        <v>64</v>
      </c>
      <c r="C44" t="s">
        <v>78</v>
      </c>
      <c r="D44" s="11" t="s">
        <v>142</v>
      </c>
    </row>
    <row r="45" spans="1:4">
      <c r="A45" s="9">
        <v>7.1979166666666664E-2</v>
      </c>
      <c r="B45" t="s">
        <v>106</v>
      </c>
      <c r="C45" t="s">
        <v>107</v>
      </c>
      <c r="D45" s="11" t="s">
        <v>142</v>
      </c>
    </row>
    <row r="46" spans="1:4" ht="15.75" customHeight="1"/>
    <row r="47" spans="1:4">
      <c r="A47" t="s">
        <v>139</v>
      </c>
    </row>
    <row r="48" spans="1:4">
      <c r="A48" s="9">
        <v>4.6944444444444448E-2</v>
      </c>
      <c r="B48" t="s">
        <v>99</v>
      </c>
      <c r="C48" t="s">
        <v>96</v>
      </c>
      <c r="D48" s="11" t="s">
        <v>139</v>
      </c>
    </row>
    <row r="49" spans="1:4">
      <c r="A49" s="9">
        <v>6.206018518518519E-2</v>
      </c>
      <c r="B49" t="s">
        <v>104</v>
      </c>
      <c r="C49" t="s">
        <v>105</v>
      </c>
      <c r="D49" s="11" t="s">
        <v>139</v>
      </c>
    </row>
    <row r="50" spans="1:4">
      <c r="A50" t="s">
        <v>143</v>
      </c>
    </row>
    <row r="51" spans="1:4" ht="18" customHeight="1">
      <c r="A51" s="9">
        <v>5.876157407407407E-2</v>
      </c>
      <c r="B51" t="s">
        <v>77</v>
      </c>
      <c r="C51" t="s">
        <v>89</v>
      </c>
      <c r="D51" s="11" t="s">
        <v>143</v>
      </c>
    </row>
    <row r="52" spans="1:4">
      <c r="A52" s="9">
        <v>5.8935185185185181E-2</v>
      </c>
      <c r="B52" t="s">
        <v>102</v>
      </c>
      <c r="C52" t="s">
        <v>103</v>
      </c>
      <c r="D52" s="11" t="s">
        <v>143</v>
      </c>
    </row>
    <row r="53" spans="1:4">
      <c r="A53" s="9">
        <v>6.7708333333333329E-2</v>
      </c>
      <c r="B53" t="s">
        <v>91</v>
      </c>
      <c r="C53" t="s">
        <v>92</v>
      </c>
      <c r="D53" s="11" t="s">
        <v>143</v>
      </c>
    </row>
    <row r="54" spans="1:4">
      <c r="A54" s="9">
        <v>6.8923611111111116E-2</v>
      </c>
      <c r="B54" t="s">
        <v>125</v>
      </c>
      <c r="C54" t="s">
        <v>81</v>
      </c>
      <c r="D54" s="11" t="s">
        <v>143</v>
      </c>
    </row>
    <row r="56" spans="1:4">
      <c r="A56" t="s">
        <v>148</v>
      </c>
    </row>
    <row r="57" spans="1:4">
      <c r="A57" s="9">
        <v>7.8761574074074067E-2</v>
      </c>
      <c r="B57" t="s">
        <v>100</v>
      </c>
      <c r="C57" t="s">
        <v>101</v>
      </c>
      <c r="D57" s="11" t="s">
        <v>148</v>
      </c>
    </row>
    <row r="59" spans="1:4">
      <c r="A59" t="s">
        <v>149</v>
      </c>
    </row>
    <row r="60" spans="1:4">
      <c r="A60" s="9">
        <v>8.6516203703703706E-2</v>
      </c>
      <c r="B60" t="s">
        <v>118</v>
      </c>
      <c r="C60" t="s">
        <v>119</v>
      </c>
      <c r="D60" s="11" t="s">
        <v>149</v>
      </c>
    </row>
  </sheetData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5"/>
  <sheetViews>
    <sheetView topLeftCell="A74" workbookViewId="0">
      <selection activeCell="F37" sqref="F37"/>
    </sheetView>
  </sheetViews>
  <sheetFormatPr baseColWidth="10" defaultColWidth="9.140625" defaultRowHeight="15"/>
  <cols>
    <col min="1" max="1" width="17.85546875" customWidth="1"/>
    <col min="2" max="2" width="43.85546875" customWidth="1"/>
    <col min="3" max="3" width="37.28515625" customWidth="1"/>
    <col min="4" max="5" width="27.42578125" customWidth="1"/>
  </cols>
  <sheetData>
    <row r="3" spans="1:4" ht="18.75">
      <c r="A3" s="26" t="s">
        <v>152</v>
      </c>
      <c r="B3" s="26"/>
    </row>
    <row r="5" spans="1:4">
      <c r="A5" t="s">
        <v>145</v>
      </c>
    </row>
    <row r="6" spans="1:4">
      <c r="A6" s="9">
        <v>4.9675925925925929E-2</v>
      </c>
      <c r="B6" t="s">
        <v>126</v>
      </c>
      <c r="C6" t="s">
        <v>129</v>
      </c>
      <c r="D6" s="12" t="s">
        <v>145</v>
      </c>
    </row>
    <row r="7" spans="1:4">
      <c r="A7" s="9">
        <v>5.7037037037037032E-2</v>
      </c>
      <c r="B7" t="s">
        <v>124</v>
      </c>
      <c r="C7" t="s">
        <v>87</v>
      </c>
      <c r="D7" t="s">
        <v>145</v>
      </c>
    </row>
    <row r="8" spans="1:4">
      <c r="A8" s="9">
        <v>6.0439814814814814E-2</v>
      </c>
      <c r="B8" t="s">
        <v>74</v>
      </c>
      <c r="C8" t="s">
        <v>85</v>
      </c>
      <c r="D8" t="s">
        <v>145</v>
      </c>
    </row>
    <row r="9" spans="1:4">
      <c r="A9" s="9">
        <v>6.356481481481481E-2</v>
      </c>
      <c r="B9" t="s">
        <v>72</v>
      </c>
      <c r="D9" t="s">
        <v>145</v>
      </c>
    </row>
    <row r="12" spans="1:4">
      <c r="A12" t="s">
        <v>146</v>
      </c>
    </row>
    <row r="13" spans="1:4">
      <c r="A13" s="9">
        <v>7.4594907407407415E-2</v>
      </c>
      <c r="B13" t="s">
        <v>120</v>
      </c>
      <c r="D13" s="12" t="s">
        <v>146</v>
      </c>
    </row>
    <row r="14" spans="1:4">
      <c r="A14" t="s">
        <v>138</v>
      </c>
    </row>
    <row r="15" spans="1:4">
      <c r="A15" s="9">
        <v>5.3206018518518521E-2</v>
      </c>
      <c r="B15" t="s">
        <v>130</v>
      </c>
      <c r="C15" t="s">
        <v>129</v>
      </c>
      <c r="D15" s="12" t="s">
        <v>138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4 KM</vt:lpstr>
      <vt:lpstr>10 KM</vt:lpstr>
      <vt:lpstr>16 KM</vt:lpstr>
      <vt:lpstr>Resultatliste 4 KM Herrer</vt:lpstr>
      <vt:lpstr>Resultatliste 4 KM Damer</vt:lpstr>
      <vt:lpstr>Resultatliste 10 KM Herrer</vt:lpstr>
      <vt:lpstr>Resultatliste 10 KM Damer</vt:lpstr>
      <vt:lpstr>Resultatliste 16km Herrer</vt:lpstr>
      <vt:lpstr>Resultatliste Damer 16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MO1</dc:creator>
  <cp:lastModifiedBy>Glenn Fauske</cp:lastModifiedBy>
  <cp:lastPrinted>2010-07-03T15:23:41Z</cp:lastPrinted>
  <dcterms:created xsi:type="dcterms:W3CDTF">2010-07-01T19:24:18Z</dcterms:created>
  <dcterms:modified xsi:type="dcterms:W3CDTF">2010-07-03T21:22:51Z</dcterms:modified>
</cp:coreProperties>
</file>