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705" windowHeight="14475" tabRatio="306" activeTab="0"/>
  </bookViews>
  <sheets>
    <sheet name="Resultat mellomtid Ungdom" sheetId="1" r:id="rId1"/>
  </sheets>
  <definedNames>
    <definedName name="_xlnm._FilterDatabase" localSheetId="0" hidden="1">'Resultat mellomtid Ungdom'!$A$1:$M$1</definedName>
  </definedNames>
  <calcPr fullCalcOnLoad="1"/>
</workbook>
</file>

<file path=xl/sharedStrings.xml><?xml version="1.0" encoding="utf-8"?>
<sst xmlns="http://schemas.openxmlformats.org/spreadsheetml/2006/main" count="124" uniqueCount="81">
  <si>
    <t>Ranking</t>
  </si>
  <si>
    <t>Start nr</t>
  </si>
  <si>
    <t>Fornavn</t>
  </si>
  <si>
    <t>Etternavn</t>
  </si>
  <si>
    <t>Klubb</t>
  </si>
  <si>
    <t>Kjønn</t>
  </si>
  <si>
    <t>Klasse</t>
  </si>
  <si>
    <t>Total tid</t>
  </si>
  <si>
    <t>Etter sykkel</t>
  </si>
  <si>
    <t>Sykkeltid</t>
  </si>
  <si>
    <t>Løpetid</t>
  </si>
  <si>
    <t>Tid i mål</t>
  </si>
  <si>
    <t>Svømming + T1</t>
  </si>
  <si>
    <t>Gustav Iden</t>
  </si>
  <si>
    <t>Iden</t>
  </si>
  <si>
    <t>Åsane Ck</t>
  </si>
  <si>
    <t>Truls</t>
  </si>
  <si>
    <t>Wigdel</t>
  </si>
  <si>
    <t>Stavanger Triathlon klubb</t>
  </si>
  <si>
    <t>Gutter 13 - 14år</t>
  </si>
  <si>
    <t>Jan Fredrik</t>
  </si>
  <si>
    <t>Halvorsen</t>
  </si>
  <si>
    <t>SSK Skjetten svømming</t>
  </si>
  <si>
    <t>Erlend</t>
  </si>
  <si>
    <t>Anfinsen</t>
  </si>
  <si>
    <t>STRIK</t>
  </si>
  <si>
    <t>Susann</t>
  </si>
  <si>
    <t>Sekkesæter</t>
  </si>
  <si>
    <t>Jenter 15 - 16år</t>
  </si>
  <si>
    <t>Alexander</t>
  </si>
  <si>
    <t>Bjørnstad Berg</t>
  </si>
  <si>
    <t>Høybråten og Stovner</t>
  </si>
  <si>
    <t>Sebastian Iven</t>
  </si>
  <si>
    <t>Hansen</t>
  </si>
  <si>
    <t>Vind IL Gjøvik</t>
  </si>
  <si>
    <t>Casper</t>
  </si>
  <si>
    <t>Stornes</t>
  </si>
  <si>
    <t>BTC</t>
  </si>
  <si>
    <t>Christian Hesbøl</t>
  </si>
  <si>
    <t>Bakken</t>
  </si>
  <si>
    <t>Kongsvinger Svømmeklubb/Glåmdal Sykkel</t>
  </si>
  <si>
    <t>Gutter 15 - 16år</t>
  </si>
  <si>
    <t>Floyd</t>
  </si>
  <si>
    <t>Guldhav</t>
  </si>
  <si>
    <t>Oslofjord Triathlon Klubb</t>
  </si>
  <si>
    <t>Jørgen</t>
  </si>
  <si>
    <t>Gundersen</t>
  </si>
  <si>
    <t>Ullensaker CK</t>
  </si>
  <si>
    <t>Markus</t>
  </si>
  <si>
    <t>Aalby Myhr</t>
  </si>
  <si>
    <t>BOC</t>
  </si>
  <si>
    <t>Andreas Haug</t>
  </si>
  <si>
    <t>Aalby</t>
  </si>
  <si>
    <t>Asker CK</t>
  </si>
  <si>
    <t>Niklas Molnes</t>
  </si>
  <si>
    <t>Hole</t>
  </si>
  <si>
    <t>BK-Svømming</t>
  </si>
  <si>
    <t>Gard</t>
  </si>
  <si>
    <t>Øvergaard</t>
  </si>
  <si>
    <t>Nesodden CK</t>
  </si>
  <si>
    <t>Rebecca</t>
  </si>
  <si>
    <t>Karlsson</t>
  </si>
  <si>
    <t>Asker svømmeklubb</t>
  </si>
  <si>
    <t>Jenter 13 - 14år</t>
  </si>
  <si>
    <t>Moira Reinholdt</t>
  </si>
  <si>
    <t>Belsvik</t>
  </si>
  <si>
    <t>Oslo IL</t>
  </si>
  <si>
    <t>Sigrid Baarsdatter</t>
  </si>
  <si>
    <t>Kleveland</t>
  </si>
  <si>
    <t>Lillehammer CK</t>
  </si>
  <si>
    <t>Lisa</t>
  </si>
  <si>
    <t>Aaslestad</t>
  </si>
  <si>
    <t>STriK</t>
  </si>
  <si>
    <t>Matilde Reinholdt</t>
  </si>
  <si>
    <t>Lotte</t>
  </si>
  <si>
    <t>Miller</t>
  </si>
  <si>
    <t>Holth Clasen</t>
  </si>
  <si>
    <t>Holmestrand triathlonklubb</t>
  </si>
  <si>
    <t>G</t>
  </si>
  <si>
    <t>J</t>
  </si>
  <si>
    <t>DNS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</si>
</sst>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hh:mm:ss;@"/>
  </numFmts>
  <fonts count="21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0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7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0" fillId="18" borderId="4" applyNumberFormat="0" applyFont="0" applyAlignment="0" applyProtection="0"/>
    <xf numFmtId="0" fontId="11" fillId="19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6" borderId="9" applyNumberFormat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4" borderId="10" xfId="0" applyFont="1" applyFill="1" applyBorder="1" applyAlignment="1">
      <alignment wrapText="1"/>
    </xf>
    <xf numFmtId="0" fontId="1" fillId="24" borderId="10" xfId="0" applyFont="1" applyFill="1" applyBorder="1" applyAlignment="1">
      <alignment/>
    </xf>
    <xf numFmtId="172" fontId="1" fillId="25" borderId="10" xfId="0" applyNumberFormat="1" applyFont="1" applyFill="1" applyBorder="1" applyAlignment="1">
      <alignment/>
    </xf>
    <xf numFmtId="172" fontId="1" fillId="24" borderId="10" xfId="0" applyNumberFormat="1" applyFont="1" applyFill="1" applyBorder="1" applyAlignment="1">
      <alignment horizontal="right"/>
    </xf>
    <xf numFmtId="172" fontId="1" fillId="24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1" fontId="1" fillId="25" borderId="10" xfId="0" applyNumberFormat="1" applyFont="1" applyFill="1" applyBorder="1" applyAlignment="1">
      <alignment/>
    </xf>
    <xf numFmtId="46" fontId="1" fillId="24" borderId="10" xfId="0" applyNumberFormat="1" applyFont="1" applyFill="1" applyBorder="1" applyAlignment="1">
      <alignment/>
    </xf>
    <xf numFmtId="46" fontId="0" fillId="24" borderId="10" xfId="0" applyNumberFormat="1" applyFont="1" applyFill="1" applyBorder="1" applyAlignment="1">
      <alignment/>
    </xf>
    <xf numFmtId="0" fontId="0" fillId="26" borderId="10" xfId="0" applyFill="1" applyBorder="1" applyAlignment="1">
      <alignment/>
    </xf>
    <xf numFmtId="0" fontId="0" fillId="26" borderId="10" xfId="0" applyFont="1" applyFill="1" applyBorder="1" applyAlignment="1">
      <alignment/>
    </xf>
    <xf numFmtId="172" fontId="0" fillId="26" borderId="10" xfId="0" applyNumberFormat="1" applyFont="1" applyFill="1" applyBorder="1" applyAlignment="1">
      <alignment/>
    </xf>
    <xf numFmtId="172" fontId="0" fillId="26" borderId="10" xfId="0" applyNumberFormat="1" applyFont="1" applyFill="1" applyBorder="1" applyAlignment="1">
      <alignment/>
    </xf>
    <xf numFmtId="172" fontId="0" fillId="26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0" fontId="2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Comma" xfId="34"/>
    <cellStyle name="Comma [0]" xfId="35"/>
    <cellStyle name="Currency" xfId="36"/>
    <cellStyle name="Currency [0]" xfId="37"/>
    <cellStyle name="Dårlig" xfId="38"/>
    <cellStyle name="Forklarende tekst" xfId="39"/>
    <cellStyle name="God" xfId="40"/>
    <cellStyle name="Inndata" xfId="41"/>
    <cellStyle name="Koblet celle" xfId="42"/>
    <cellStyle name="Kontrollcelle" xfId="43"/>
    <cellStyle name="Merknad" xfId="44"/>
    <cellStyle name="Nøytral" xfId="45"/>
    <cellStyle name="Overskrift 1" xfId="46"/>
    <cellStyle name="Overskrift 2" xfId="47"/>
    <cellStyle name="Overskrift 3" xfId="48"/>
    <cellStyle name="Overskrift 4" xfId="49"/>
    <cellStyle name="Percent" xfId="50"/>
    <cellStyle name="Tittel" xfId="51"/>
    <cellStyle name="Totalt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workbookViewId="0" topLeftCell="A1">
      <selection activeCell="D43" sqref="D43"/>
    </sheetView>
  </sheetViews>
  <sheetFormatPr defaultColWidth="11.57421875" defaultRowHeight="12.75" outlineLevelCol="1"/>
  <cols>
    <col min="1" max="1" width="9.140625" style="0" customWidth="1"/>
    <col min="2" max="2" width="7.7109375" style="0" bestFit="1" customWidth="1"/>
    <col min="3" max="3" width="23.8515625" style="0" customWidth="1" outlineLevel="1"/>
    <col min="4" max="4" width="18.8515625" style="0" customWidth="1" outlineLevel="1"/>
    <col min="5" max="5" width="24.421875" style="0" customWidth="1" outlineLevel="1"/>
    <col min="6" max="6" width="6.28125" style="0" customWidth="1" outlineLevel="1"/>
    <col min="7" max="7" width="22.00390625" style="0" customWidth="1" outlineLevel="1"/>
    <col min="8" max="8" width="8.421875" style="1" bestFit="1" customWidth="1"/>
    <col min="9" max="9" width="15.28125" style="0" bestFit="1" customWidth="1"/>
    <col min="10" max="10" width="11.28125" style="0" bestFit="1" customWidth="1"/>
    <col min="11" max="11" width="11.421875" style="1" customWidth="1"/>
    <col min="12" max="12" width="12.00390625" style="0" customWidth="1"/>
    <col min="13" max="13" width="13.140625" style="0" customWidth="1"/>
  </cols>
  <sheetData>
    <row r="1" spans="1:13" ht="12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5" t="s">
        <v>12</v>
      </c>
      <c r="J1" s="6" t="s">
        <v>8</v>
      </c>
      <c r="K1" s="6" t="s">
        <v>9</v>
      </c>
      <c r="L1" s="6" t="s">
        <v>10</v>
      </c>
      <c r="M1" s="7" t="s">
        <v>11</v>
      </c>
    </row>
    <row r="2" spans="1:13" ht="12.75" customHeight="1">
      <c r="A2" s="8"/>
      <c r="B2" s="25">
        <v>80</v>
      </c>
      <c r="C2" s="23" t="s">
        <v>60</v>
      </c>
      <c r="D2" s="23" t="s">
        <v>61</v>
      </c>
      <c r="E2" s="23" t="s">
        <v>62</v>
      </c>
      <c r="F2" s="23" t="s">
        <v>79</v>
      </c>
      <c r="G2" s="23" t="s">
        <v>63</v>
      </c>
      <c r="H2" s="9">
        <f>M2</f>
        <v>0.030671296296296294</v>
      </c>
      <c r="I2" s="14">
        <v>0.004699074074074074</v>
      </c>
      <c r="J2" s="15">
        <v>0.01915509259259259</v>
      </c>
      <c r="K2" s="10">
        <f>J2-I2</f>
        <v>0.014456018518518517</v>
      </c>
      <c r="L2" s="11">
        <f>M2-J2</f>
        <v>0.011516203703703702</v>
      </c>
      <c r="M2" s="15">
        <v>0.030671296296296294</v>
      </c>
    </row>
    <row r="3" spans="1:13" ht="12.75" customHeight="1">
      <c r="A3" s="8"/>
      <c r="B3" s="17">
        <v>81</v>
      </c>
      <c r="C3" s="23" t="s">
        <v>64</v>
      </c>
      <c r="D3" s="23" t="s">
        <v>65</v>
      </c>
      <c r="E3" s="23" t="s">
        <v>66</v>
      </c>
      <c r="F3" s="23" t="s">
        <v>79</v>
      </c>
      <c r="G3" s="23" t="s">
        <v>63</v>
      </c>
      <c r="H3" s="9">
        <f>M3</f>
        <v>0.052627314814814814</v>
      </c>
      <c r="I3" s="14">
        <v>0.005729166666666667</v>
      </c>
      <c r="J3" s="15">
        <v>0.022511574074074073</v>
      </c>
      <c r="K3" s="10">
        <f>J3-I3</f>
        <v>0.016782407407407406</v>
      </c>
      <c r="L3" s="11">
        <f>M3-J3</f>
        <v>0.03011574074074074</v>
      </c>
      <c r="M3" s="15">
        <v>0.052627314814814814</v>
      </c>
    </row>
    <row r="4" spans="1:13" ht="12.75" customHeight="1">
      <c r="A4" s="8"/>
      <c r="B4" s="17"/>
      <c r="C4" s="23"/>
      <c r="D4" s="23"/>
      <c r="E4" s="23"/>
      <c r="F4" s="23"/>
      <c r="G4" s="23"/>
      <c r="H4" s="9"/>
      <c r="I4" s="14"/>
      <c r="J4" s="15"/>
      <c r="K4" s="10"/>
      <c r="L4" s="11"/>
      <c r="M4" s="15"/>
    </row>
    <row r="5" spans="1:13" ht="12.75" customHeight="1">
      <c r="A5" s="8"/>
      <c r="B5" s="17">
        <v>85</v>
      </c>
      <c r="C5" s="23" t="s">
        <v>74</v>
      </c>
      <c r="D5" s="23" t="s">
        <v>75</v>
      </c>
      <c r="E5" s="23" t="s">
        <v>18</v>
      </c>
      <c r="F5" s="23" t="s">
        <v>79</v>
      </c>
      <c r="G5" s="23" t="s">
        <v>28</v>
      </c>
      <c r="H5" s="9">
        <f aca="true" t="shared" si="0" ref="H5:H10">M5</f>
        <v>0.0265625</v>
      </c>
      <c r="I5" s="14">
        <v>0.004340277777777778</v>
      </c>
      <c r="J5" s="14">
        <v>0.016412037037037037</v>
      </c>
      <c r="K5" s="10">
        <f>J5-I5</f>
        <v>0.01207175925925926</v>
      </c>
      <c r="L5" s="11">
        <f>M5-J5</f>
        <v>0.010150462962962962</v>
      </c>
      <c r="M5" s="15">
        <v>0.0265625</v>
      </c>
    </row>
    <row r="6" spans="1:13" ht="12.75" customHeight="1">
      <c r="A6" s="8"/>
      <c r="B6" s="17">
        <v>86</v>
      </c>
      <c r="C6" s="23" t="s">
        <v>60</v>
      </c>
      <c r="D6" s="23" t="s">
        <v>76</v>
      </c>
      <c r="E6" s="23" t="s">
        <v>77</v>
      </c>
      <c r="F6" s="23" t="s">
        <v>79</v>
      </c>
      <c r="G6" s="23" t="s">
        <v>28</v>
      </c>
      <c r="H6" s="9">
        <f t="shared" si="0"/>
        <v>0.0275</v>
      </c>
      <c r="I6" s="16">
        <v>0.004513888888888889</v>
      </c>
      <c r="J6" s="16">
        <v>0.016400462962962964</v>
      </c>
      <c r="K6" s="10">
        <f>J6-I6</f>
        <v>0.011886574074074074</v>
      </c>
      <c r="L6" s="11">
        <f>M6-J6</f>
        <v>0.011099537037037036</v>
      </c>
      <c r="M6" s="16">
        <v>0.0275</v>
      </c>
    </row>
    <row r="7" spans="1:13" ht="12.75" customHeight="1">
      <c r="A7" s="8"/>
      <c r="B7" s="17">
        <v>82</v>
      </c>
      <c r="C7" s="23" t="s">
        <v>67</v>
      </c>
      <c r="D7" s="23" t="s">
        <v>68</v>
      </c>
      <c r="E7" s="23" t="s">
        <v>69</v>
      </c>
      <c r="F7" s="23" t="s">
        <v>79</v>
      </c>
      <c r="G7" s="23" t="s">
        <v>28</v>
      </c>
      <c r="H7" s="9">
        <f t="shared" si="0"/>
        <v>0.027962962962962964</v>
      </c>
      <c r="I7" s="14">
        <v>0.0050347222222222225</v>
      </c>
      <c r="J7" s="16">
        <v>0.017453703703703704</v>
      </c>
      <c r="K7" s="10">
        <f>J7-I7</f>
        <v>0.012418981481481482</v>
      </c>
      <c r="L7" s="11">
        <f>M7-J7</f>
        <v>0.01050925925925926</v>
      </c>
      <c r="M7" s="15">
        <v>0.027962962962962964</v>
      </c>
    </row>
    <row r="8" spans="1:13" ht="12.75" customHeight="1">
      <c r="A8" s="8"/>
      <c r="B8" s="17">
        <v>83</v>
      </c>
      <c r="C8" s="23" t="s">
        <v>70</v>
      </c>
      <c r="D8" s="23" t="s">
        <v>71</v>
      </c>
      <c r="E8" s="23" t="s">
        <v>72</v>
      </c>
      <c r="F8" s="23" t="s">
        <v>79</v>
      </c>
      <c r="G8" s="23" t="s">
        <v>28</v>
      </c>
      <c r="H8" s="9">
        <f t="shared" si="0"/>
        <v>0.028993055555555553</v>
      </c>
      <c r="I8" s="14">
        <v>0.004641203703703704</v>
      </c>
      <c r="J8" s="15">
        <v>0.017488425925925925</v>
      </c>
      <c r="K8" s="10">
        <f>J8-I8</f>
        <v>0.012847222222222222</v>
      </c>
      <c r="L8" s="11">
        <f>M8-J8</f>
        <v>0.011504629629629629</v>
      </c>
      <c r="M8" s="15">
        <v>0.028993055555555553</v>
      </c>
    </row>
    <row r="9" spans="1:13" ht="12.75" customHeight="1">
      <c r="A9" s="8"/>
      <c r="B9" s="17">
        <v>84</v>
      </c>
      <c r="C9" s="23" t="s">
        <v>73</v>
      </c>
      <c r="D9" s="23" t="s">
        <v>65</v>
      </c>
      <c r="E9" s="23" t="s">
        <v>66</v>
      </c>
      <c r="F9" s="23" t="s">
        <v>79</v>
      </c>
      <c r="G9" s="23" t="s">
        <v>28</v>
      </c>
      <c r="H9" s="9">
        <f t="shared" si="0"/>
        <v>0.0315625</v>
      </c>
      <c r="I9" s="14">
        <v>0.005231481481481482</v>
      </c>
      <c r="J9" s="15">
        <v>0.019618055555555555</v>
      </c>
      <c r="K9" s="10">
        <f>J9-I9</f>
        <v>0.014386574074074072</v>
      </c>
      <c r="L9" s="11">
        <f>M9-J9</f>
        <v>0.011944444444444445</v>
      </c>
      <c r="M9" s="15">
        <v>0.0315625</v>
      </c>
    </row>
    <row r="10" spans="1:13" ht="12.75" customHeight="1">
      <c r="A10" s="8"/>
      <c r="B10" s="17">
        <v>90</v>
      </c>
      <c r="C10" s="23" t="s">
        <v>26</v>
      </c>
      <c r="D10" s="23" t="s">
        <v>27</v>
      </c>
      <c r="E10" s="23"/>
      <c r="F10" s="23" t="s">
        <v>79</v>
      </c>
      <c r="G10" s="23" t="s">
        <v>28</v>
      </c>
      <c r="H10" s="9" t="str">
        <f t="shared" si="0"/>
        <v>DNS</v>
      </c>
      <c r="I10" s="16"/>
      <c r="J10" s="16"/>
      <c r="K10" s="10"/>
      <c r="L10" s="11"/>
      <c r="M10" s="15" t="s">
        <v>80</v>
      </c>
    </row>
    <row r="11" spans="1:13" ht="12.75" customHeight="1">
      <c r="A11" s="8"/>
      <c r="B11" s="17"/>
      <c r="C11" s="23"/>
      <c r="D11" s="23"/>
      <c r="E11" s="23"/>
      <c r="F11" s="23"/>
      <c r="G11" s="23"/>
      <c r="H11" s="9"/>
      <c r="I11" s="16"/>
      <c r="J11" s="16"/>
      <c r="K11" s="10"/>
      <c r="L11" s="11"/>
      <c r="M11" s="15"/>
    </row>
    <row r="12" spans="1:13" ht="12.75" customHeight="1">
      <c r="A12" s="8"/>
      <c r="B12" s="17">
        <v>89</v>
      </c>
      <c r="C12" s="23" t="s">
        <v>23</v>
      </c>
      <c r="D12" s="23" t="s">
        <v>24</v>
      </c>
      <c r="E12" s="23" t="s">
        <v>25</v>
      </c>
      <c r="F12" s="23" t="s">
        <v>78</v>
      </c>
      <c r="G12" s="23" t="s">
        <v>19</v>
      </c>
      <c r="H12" s="9">
        <f aca="true" t="shared" si="1" ref="H12:H18">M12</f>
        <v>0.0249537037037037</v>
      </c>
      <c r="I12" s="14">
        <v>0.004201388888888889</v>
      </c>
      <c r="J12" s="15">
        <v>0.01638888888888889</v>
      </c>
      <c r="K12" s="10">
        <f aca="true" t="shared" si="2" ref="K12:K18">J12-I12</f>
        <v>0.0121875</v>
      </c>
      <c r="L12" s="11">
        <f aca="true" t="shared" si="3" ref="L12:L18">M12-J12</f>
        <v>0.00856481481481481</v>
      </c>
      <c r="M12" s="15">
        <v>0.0249537037037037</v>
      </c>
    </row>
    <row r="13" spans="1:13" ht="12.75" customHeight="1">
      <c r="A13" s="8"/>
      <c r="B13" s="17">
        <v>88</v>
      </c>
      <c r="C13" s="23" t="s">
        <v>20</v>
      </c>
      <c r="D13" s="23" t="s">
        <v>21</v>
      </c>
      <c r="E13" s="23" t="s">
        <v>22</v>
      </c>
      <c r="F13" s="23" t="s">
        <v>78</v>
      </c>
      <c r="G13" s="23" t="s">
        <v>19</v>
      </c>
      <c r="H13" s="9">
        <f t="shared" si="1"/>
        <v>0.025995370370370367</v>
      </c>
      <c r="I13" s="14">
        <v>0.004618055555555556</v>
      </c>
      <c r="J13" s="16">
        <v>0.016377314814814813</v>
      </c>
      <c r="K13" s="10">
        <f t="shared" si="2"/>
        <v>0.011759259259259257</v>
      </c>
      <c r="L13" s="11">
        <f t="shared" si="3"/>
        <v>0.009618055555555553</v>
      </c>
      <c r="M13" s="15">
        <v>0.025995370370370367</v>
      </c>
    </row>
    <row r="14" spans="1:13" ht="12.75" customHeight="1">
      <c r="A14" s="8"/>
      <c r="B14" s="17">
        <v>87</v>
      </c>
      <c r="C14" s="23" t="s">
        <v>16</v>
      </c>
      <c r="D14" s="23" t="s">
        <v>17</v>
      </c>
      <c r="E14" s="23" t="s">
        <v>18</v>
      </c>
      <c r="F14" s="23" t="s">
        <v>78</v>
      </c>
      <c r="G14" s="23" t="s">
        <v>19</v>
      </c>
      <c r="H14" s="9">
        <f t="shared" si="1"/>
        <v>0.02630787037037037</v>
      </c>
      <c r="I14" s="14">
        <v>0.0044444444444444444</v>
      </c>
      <c r="J14" s="15">
        <v>0.01642361111111111</v>
      </c>
      <c r="K14" s="10">
        <f t="shared" si="2"/>
        <v>0.011979166666666666</v>
      </c>
      <c r="L14" s="11">
        <f t="shared" si="3"/>
        <v>0.00988425925925926</v>
      </c>
      <c r="M14" s="15">
        <v>0.02630787037037037</v>
      </c>
    </row>
    <row r="15" spans="1:13" ht="12.75" customHeight="1">
      <c r="A15" s="8"/>
      <c r="B15" s="17">
        <v>92</v>
      </c>
      <c r="C15" s="23" t="s">
        <v>32</v>
      </c>
      <c r="D15" s="23" t="s">
        <v>33</v>
      </c>
      <c r="E15" s="23" t="s">
        <v>34</v>
      </c>
      <c r="F15" s="23" t="s">
        <v>78</v>
      </c>
      <c r="G15" s="23" t="s">
        <v>19</v>
      </c>
      <c r="H15" s="9">
        <f t="shared" si="1"/>
        <v>0.02667824074074074</v>
      </c>
      <c r="I15" s="14">
        <v>0.004513888888888889</v>
      </c>
      <c r="J15" s="15">
        <v>0.016400462962962964</v>
      </c>
      <c r="K15" s="10">
        <f t="shared" si="2"/>
        <v>0.011886574074074074</v>
      </c>
      <c r="L15" s="11">
        <f t="shared" si="3"/>
        <v>0.010277777777777775</v>
      </c>
      <c r="M15" s="15">
        <v>0.02667824074074074</v>
      </c>
    </row>
    <row r="16" spans="1:13" ht="12.75" customHeight="1">
      <c r="A16" s="8"/>
      <c r="B16" s="17">
        <v>93</v>
      </c>
      <c r="C16" s="23" t="s">
        <v>35</v>
      </c>
      <c r="D16" s="23" t="s">
        <v>36</v>
      </c>
      <c r="E16" s="23" t="s">
        <v>37</v>
      </c>
      <c r="F16" s="23" t="s">
        <v>78</v>
      </c>
      <c r="G16" s="23" t="s">
        <v>19</v>
      </c>
      <c r="H16" s="9">
        <f t="shared" si="1"/>
        <v>0.029942129629629628</v>
      </c>
      <c r="I16" s="14">
        <v>0.006574074074074073</v>
      </c>
      <c r="J16" s="16">
        <v>0.018877314814814816</v>
      </c>
      <c r="K16" s="10">
        <f t="shared" si="2"/>
        <v>0.012303240740740743</v>
      </c>
      <c r="L16" s="11">
        <f t="shared" si="3"/>
        <v>0.011064814814814812</v>
      </c>
      <c r="M16" s="15">
        <v>0.029942129629629628</v>
      </c>
    </row>
    <row r="17" spans="1:13" ht="12.75" customHeight="1">
      <c r="A17" s="8"/>
      <c r="B17" s="17">
        <v>95</v>
      </c>
      <c r="C17" s="23" t="s">
        <v>42</v>
      </c>
      <c r="D17" s="23" t="s">
        <v>43</v>
      </c>
      <c r="E17" s="23" t="s">
        <v>44</v>
      </c>
      <c r="F17" s="23" t="s">
        <v>78</v>
      </c>
      <c r="G17" s="23" t="s">
        <v>19</v>
      </c>
      <c r="H17" s="9">
        <f t="shared" si="1"/>
        <v>0.03045138888888889</v>
      </c>
      <c r="I17" s="14">
        <v>0.004675925925925926</v>
      </c>
      <c r="J17" s="15">
        <v>0.018379629629629628</v>
      </c>
      <c r="K17" s="10">
        <f t="shared" si="2"/>
        <v>0.0137037037037037</v>
      </c>
      <c r="L17" s="11">
        <f t="shared" si="3"/>
        <v>0.012071759259259261</v>
      </c>
      <c r="M17" s="15">
        <v>0.03045138888888889</v>
      </c>
    </row>
    <row r="18" spans="1:13" ht="12.75" customHeight="1">
      <c r="A18" s="8"/>
      <c r="B18" s="17">
        <v>91</v>
      </c>
      <c r="C18" s="23" t="s">
        <v>29</v>
      </c>
      <c r="D18" s="23" t="s">
        <v>30</v>
      </c>
      <c r="E18" s="23" t="s">
        <v>31</v>
      </c>
      <c r="F18" s="23" t="s">
        <v>78</v>
      </c>
      <c r="G18" s="23" t="s">
        <v>19</v>
      </c>
      <c r="H18" s="9">
        <f t="shared" si="1"/>
        <v>0.05215277777777778</v>
      </c>
      <c r="I18" s="14">
        <v>0.006944444444444444</v>
      </c>
      <c r="J18" s="15">
        <v>0.022604166666666665</v>
      </c>
      <c r="K18" s="10">
        <f t="shared" si="2"/>
        <v>0.01565972222222222</v>
      </c>
      <c r="L18" s="11">
        <f t="shared" si="3"/>
        <v>0.029548611111111112</v>
      </c>
      <c r="M18" s="15">
        <v>0.05215277777777778</v>
      </c>
    </row>
    <row r="19" spans="1:13" ht="12.75" customHeight="1">
      <c r="A19" s="8"/>
      <c r="B19" s="17"/>
      <c r="C19" s="23"/>
      <c r="D19" s="23"/>
      <c r="E19" s="23"/>
      <c r="F19" s="23"/>
      <c r="G19" s="23"/>
      <c r="H19" s="9"/>
      <c r="I19" s="14"/>
      <c r="J19" s="15"/>
      <c r="K19" s="10"/>
      <c r="L19" s="11"/>
      <c r="M19" s="15"/>
    </row>
    <row r="20" spans="1:13" ht="12.75" customHeight="1">
      <c r="A20" s="8"/>
      <c r="B20" s="17">
        <v>96</v>
      </c>
      <c r="C20" s="23" t="s">
        <v>45</v>
      </c>
      <c r="D20" s="23" t="s">
        <v>46</v>
      </c>
      <c r="E20" s="23" t="s">
        <v>47</v>
      </c>
      <c r="F20" s="23" t="s">
        <v>78</v>
      </c>
      <c r="G20" s="23" t="s">
        <v>41</v>
      </c>
      <c r="H20" s="9">
        <f aca="true" t="shared" si="4" ref="H20:H57">M20</f>
        <v>0.02292824074074074</v>
      </c>
      <c r="I20" s="14">
        <v>0.0036574074074074074</v>
      </c>
      <c r="J20" s="15">
        <v>0.014560185185185183</v>
      </c>
      <c r="K20" s="10">
        <f aca="true" t="shared" si="5" ref="K20:K25">J20-I20</f>
        <v>0.010902777777777775</v>
      </c>
      <c r="L20" s="11">
        <f aca="true" t="shared" si="6" ref="L20:L25">M20-J20</f>
        <v>0.008368055555555556</v>
      </c>
      <c r="M20" s="15">
        <v>0.02292824074074074</v>
      </c>
    </row>
    <row r="21" spans="1:13" ht="12.75" customHeight="1">
      <c r="A21" s="8"/>
      <c r="B21" s="24">
        <v>44</v>
      </c>
      <c r="C21" s="23" t="s">
        <v>13</v>
      </c>
      <c r="D21" s="23" t="s">
        <v>14</v>
      </c>
      <c r="E21" s="23" t="s">
        <v>15</v>
      </c>
      <c r="F21" s="23" t="s">
        <v>78</v>
      </c>
      <c r="G21" s="23" t="s">
        <v>41</v>
      </c>
      <c r="H21" s="9">
        <f t="shared" si="4"/>
        <v>0.023009259259259257</v>
      </c>
      <c r="I21" s="14">
        <v>0.0044212962962962956</v>
      </c>
      <c r="J21" s="14">
        <v>0.014560185185185183</v>
      </c>
      <c r="K21" s="10">
        <f t="shared" si="5"/>
        <v>0.010138888888888888</v>
      </c>
      <c r="L21" s="11">
        <f t="shared" si="6"/>
        <v>0.008449074074074074</v>
      </c>
      <c r="M21" s="16">
        <v>0.023009259259259257</v>
      </c>
    </row>
    <row r="22" spans="1:13" ht="12.75" customHeight="1">
      <c r="A22" s="8"/>
      <c r="B22" s="17">
        <v>100</v>
      </c>
      <c r="C22" s="23" t="s">
        <v>57</v>
      </c>
      <c r="D22" s="23" t="s">
        <v>58</v>
      </c>
      <c r="E22" s="23" t="s">
        <v>59</v>
      </c>
      <c r="F22" s="23" t="s">
        <v>78</v>
      </c>
      <c r="G22" s="23" t="s">
        <v>41</v>
      </c>
      <c r="H22" s="9">
        <f t="shared" si="4"/>
        <v>0.026620370370370374</v>
      </c>
      <c r="I22" s="14">
        <v>0.0044444444444444444</v>
      </c>
      <c r="J22" s="15">
        <v>0.016307870370370372</v>
      </c>
      <c r="K22" s="10">
        <f t="shared" si="5"/>
        <v>0.011863425925925927</v>
      </c>
      <c r="L22" s="11">
        <f t="shared" si="6"/>
        <v>0.010312500000000002</v>
      </c>
      <c r="M22" s="15">
        <v>0.026620370370370374</v>
      </c>
    </row>
    <row r="23" spans="1:13" ht="12.75" customHeight="1">
      <c r="A23" s="8"/>
      <c r="B23" s="17">
        <v>94</v>
      </c>
      <c r="C23" s="23" t="s">
        <v>38</v>
      </c>
      <c r="D23" s="23" t="s">
        <v>39</v>
      </c>
      <c r="E23" s="23" t="s">
        <v>40</v>
      </c>
      <c r="F23" s="23" t="s">
        <v>78</v>
      </c>
      <c r="G23" s="23" t="s">
        <v>41</v>
      </c>
      <c r="H23" s="9">
        <f t="shared" si="4"/>
        <v>0.027951388888888887</v>
      </c>
      <c r="I23" s="14">
        <v>0.0052662037037037035</v>
      </c>
      <c r="J23" s="15">
        <v>0.01744212962962963</v>
      </c>
      <c r="K23" s="10">
        <f t="shared" si="5"/>
        <v>0.012175925925925927</v>
      </c>
      <c r="L23" s="11">
        <f t="shared" si="6"/>
        <v>0.010509259259259256</v>
      </c>
      <c r="M23" s="15">
        <v>0.027951388888888887</v>
      </c>
    </row>
    <row r="24" spans="1:13" ht="12.75" customHeight="1">
      <c r="A24" s="8"/>
      <c r="B24" s="17">
        <v>98</v>
      </c>
      <c r="C24" s="23" t="s">
        <v>51</v>
      </c>
      <c r="D24" s="23" t="s">
        <v>52</v>
      </c>
      <c r="E24" s="23" t="s">
        <v>53</v>
      </c>
      <c r="F24" s="23" t="s">
        <v>78</v>
      </c>
      <c r="G24" s="23" t="s">
        <v>41</v>
      </c>
      <c r="H24" s="9">
        <f t="shared" si="4"/>
        <v>0.02954861111111111</v>
      </c>
      <c r="I24" s="14">
        <v>0.006203703703703704</v>
      </c>
      <c r="J24" s="14">
        <v>0.01880787037037037</v>
      </c>
      <c r="K24" s="10">
        <f t="shared" si="5"/>
        <v>0.012604166666666666</v>
      </c>
      <c r="L24" s="11">
        <f t="shared" si="6"/>
        <v>0.010740740740740738</v>
      </c>
      <c r="M24" s="16">
        <v>0.02954861111111111</v>
      </c>
    </row>
    <row r="25" spans="1:13" ht="12.75" customHeight="1">
      <c r="A25" s="8"/>
      <c r="B25" s="17">
        <v>97</v>
      </c>
      <c r="C25" s="23" t="s">
        <v>48</v>
      </c>
      <c r="D25" s="23" t="s">
        <v>49</v>
      </c>
      <c r="E25" s="23" t="s">
        <v>50</v>
      </c>
      <c r="F25" s="23" t="s">
        <v>78</v>
      </c>
      <c r="G25" s="23" t="s">
        <v>41</v>
      </c>
      <c r="H25" s="9">
        <f t="shared" si="4"/>
        <v>0.033414351851851855</v>
      </c>
      <c r="I25" s="14">
        <v>0.006296296296296296</v>
      </c>
      <c r="J25" s="15">
        <v>0.01884259259259259</v>
      </c>
      <c r="K25" s="10">
        <f t="shared" si="5"/>
        <v>0.012546296296296295</v>
      </c>
      <c r="L25" s="11">
        <f t="shared" si="6"/>
        <v>0.014571759259259263</v>
      </c>
      <c r="M25" s="15">
        <v>0.033414351851851855</v>
      </c>
    </row>
    <row r="26" spans="1:13" ht="12.75" customHeight="1">
      <c r="A26" s="8"/>
      <c r="B26" s="17">
        <v>99</v>
      </c>
      <c r="C26" s="23" t="s">
        <v>54</v>
      </c>
      <c r="D26" s="23" t="s">
        <v>55</v>
      </c>
      <c r="E26" s="23" t="s">
        <v>56</v>
      </c>
      <c r="F26" s="23" t="s">
        <v>78</v>
      </c>
      <c r="G26" s="23" t="s">
        <v>41</v>
      </c>
      <c r="H26" s="9" t="str">
        <f t="shared" si="4"/>
        <v>DNS</v>
      </c>
      <c r="I26" s="14"/>
      <c r="J26" s="14"/>
      <c r="K26" s="10"/>
      <c r="L26" s="11"/>
      <c r="M26" s="15" t="s">
        <v>80</v>
      </c>
    </row>
    <row r="27" spans="1:13" ht="12.75" customHeight="1">
      <c r="A27" s="8"/>
      <c r="B27" s="13"/>
      <c r="C27" s="20"/>
      <c r="D27" s="20"/>
      <c r="E27" s="20"/>
      <c r="F27" s="22"/>
      <c r="G27" s="20"/>
      <c r="H27" s="9">
        <f t="shared" si="4"/>
        <v>0</v>
      </c>
      <c r="I27" s="14"/>
      <c r="J27" s="15"/>
      <c r="K27" s="10">
        <f aca="true" t="shared" si="7" ref="K27:K57">J27-I27</f>
        <v>0</v>
      </c>
      <c r="L27" s="11">
        <f aca="true" t="shared" si="8" ref="L27:L57">M27-J27</f>
        <v>0</v>
      </c>
      <c r="M27" s="15"/>
    </row>
    <row r="28" spans="1:13" ht="12.75" customHeight="1">
      <c r="A28" s="8"/>
      <c r="B28" s="13"/>
      <c r="C28" s="19"/>
      <c r="D28" s="18"/>
      <c r="E28" s="19"/>
      <c r="F28" s="22"/>
      <c r="G28" s="19"/>
      <c r="H28" s="9">
        <f t="shared" si="4"/>
        <v>0</v>
      </c>
      <c r="I28" s="14"/>
      <c r="J28" s="15"/>
      <c r="K28" s="10">
        <f t="shared" si="7"/>
        <v>0</v>
      </c>
      <c r="L28" s="11">
        <f t="shared" si="8"/>
        <v>0</v>
      </c>
      <c r="M28" s="15"/>
    </row>
    <row r="29" spans="1:13" ht="12.75">
      <c r="A29" s="8"/>
      <c r="B29" s="13"/>
      <c r="C29" s="19"/>
      <c r="D29" s="18"/>
      <c r="E29" s="19"/>
      <c r="F29" s="22"/>
      <c r="G29" s="19"/>
      <c r="H29" s="9">
        <f t="shared" si="4"/>
        <v>0</v>
      </c>
      <c r="I29" s="14"/>
      <c r="J29" s="15"/>
      <c r="K29" s="10">
        <f t="shared" si="7"/>
        <v>0</v>
      </c>
      <c r="L29" s="11">
        <f t="shared" si="8"/>
        <v>0</v>
      </c>
      <c r="M29" s="15"/>
    </row>
    <row r="30" spans="1:13" ht="12.75" customHeight="1">
      <c r="A30" s="8"/>
      <c r="B30" s="13"/>
      <c r="C30" s="20"/>
      <c r="D30" s="20"/>
      <c r="E30" s="20"/>
      <c r="F30" s="22"/>
      <c r="G30" s="20"/>
      <c r="H30" s="9">
        <f t="shared" si="4"/>
        <v>0</v>
      </c>
      <c r="I30" s="14"/>
      <c r="J30" s="15"/>
      <c r="K30" s="10">
        <f t="shared" si="7"/>
        <v>0</v>
      </c>
      <c r="L30" s="11">
        <f t="shared" si="8"/>
        <v>0</v>
      </c>
      <c r="M30" s="15"/>
    </row>
    <row r="31" spans="1:13" ht="12.75" customHeight="1">
      <c r="A31" s="8"/>
      <c r="B31" s="13"/>
      <c r="C31" s="20"/>
      <c r="D31" s="20"/>
      <c r="E31" s="20"/>
      <c r="F31" s="22"/>
      <c r="G31" s="20"/>
      <c r="H31" s="9">
        <f t="shared" si="4"/>
        <v>0</v>
      </c>
      <c r="I31" s="16"/>
      <c r="J31" s="15"/>
      <c r="K31" s="10">
        <f t="shared" si="7"/>
        <v>0</v>
      </c>
      <c r="L31" s="11">
        <f t="shared" si="8"/>
        <v>0</v>
      </c>
      <c r="M31" s="15"/>
    </row>
    <row r="32" spans="1:13" ht="12.75" customHeight="1">
      <c r="A32" s="8"/>
      <c r="B32" s="13"/>
      <c r="C32" s="21"/>
      <c r="D32" s="21"/>
      <c r="E32" s="21"/>
      <c r="F32" s="22"/>
      <c r="G32" s="21"/>
      <c r="H32" s="9">
        <f t="shared" si="4"/>
        <v>0</v>
      </c>
      <c r="I32" s="14"/>
      <c r="J32" s="14"/>
      <c r="K32" s="10">
        <f t="shared" si="7"/>
        <v>0</v>
      </c>
      <c r="L32" s="11">
        <f t="shared" si="8"/>
        <v>0</v>
      </c>
      <c r="M32" s="15"/>
    </row>
    <row r="33" spans="1:13" ht="12.75">
      <c r="A33" s="8"/>
      <c r="B33" s="12"/>
      <c r="C33" s="21"/>
      <c r="D33" s="21"/>
      <c r="E33" s="21"/>
      <c r="F33" s="22"/>
      <c r="G33" s="21"/>
      <c r="H33" s="9">
        <f t="shared" si="4"/>
        <v>0</v>
      </c>
      <c r="I33" s="14"/>
      <c r="J33" s="15"/>
      <c r="K33" s="10">
        <f t="shared" si="7"/>
        <v>0</v>
      </c>
      <c r="L33" s="11">
        <f t="shared" si="8"/>
        <v>0</v>
      </c>
      <c r="M33" s="15"/>
    </row>
    <row r="34" spans="1:13" ht="12.75">
      <c r="A34" s="8"/>
      <c r="B34" s="12"/>
      <c r="C34" s="21"/>
      <c r="D34" s="21"/>
      <c r="E34" s="21"/>
      <c r="F34" s="22"/>
      <c r="G34" s="21"/>
      <c r="H34" s="9">
        <f t="shared" si="4"/>
        <v>0</v>
      </c>
      <c r="I34" s="14"/>
      <c r="J34" s="15"/>
      <c r="K34" s="10">
        <f t="shared" si="7"/>
        <v>0</v>
      </c>
      <c r="L34" s="11">
        <f t="shared" si="8"/>
        <v>0</v>
      </c>
      <c r="M34" s="15"/>
    </row>
    <row r="35" spans="1:13" ht="12.75">
      <c r="A35" s="8"/>
      <c r="B35" s="12"/>
      <c r="C35" s="21"/>
      <c r="D35" s="21"/>
      <c r="E35" s="21"/>
      <c r="F35" s="22"/>
      <c r="G35" s="21"/>
      <c r="H35" s="9">
        <f t="shared" si="4"/>
        <v>0</v>
      </c>
      <c r="I35" s="14"/>
      <c r="J35" s="15"/>
      <c r="K35" s="10">
        <f t="shared" si="7"/>
        <v>0</v>
      </c>
      <c r="L35" s="11">
        <f t="shared" si="8"/>
        <v>0</v>
      </c>
      <c r="M35" s="15"/>
    </row>
    <row r="36" spans="1:13" ht="12.75">
      <c r="A36" s="8"/>
      <c r="B36" s="12"/>
      <c r="C36" s="21"/>
      <c r="D36" s="21"/>
      <c r="E36" s="21"/>
      <c r="F36" s="22"/>
      <c r="G36" s="21"/>
      <c r="H36" s="9">
        <f t="shared" si="4"/>
        <v>0</v>
      </c>
      <c r="I36" s="14"/>
      <c r="J36" s="15"/>
      <c r="K36" s="10">
        <f t="shared" si="7"/>
        <v>0</v>
      </c>
      <c r="L36" s="11">
        <f t="shared" si="8"/>
        <v>0</v>
      </c>
      <c r="M36" s="15"/>
    </row>
    <row r="37" spans="1:13" ht="12.75">
      <c r="A37" s="8"/>
      <c r="B37" s="13"/>
      <c r="C37" s="21"/>
      <c r="D37" s="21"/>
      <c r="E37" s="21"/>
      <c r="F37" s="22"/>
      <c r="G37" s="21"/>
      <c r="H37" s="9">
        <f t="shared" si="4"/>
        <v>0</v>
      </c>
      <c r="I37" s="14"/>
      <c r="J37" s="15"/>
      <c r="K37" s="10">
        <f t="shared" si="7"/>
        <v>0</v>
      </c>
      <c r="L37" s="11">
        <f t="shared" si="8"/>
        <v>0</v>
      </c>
      <c r="M37" s="16"/>
    </row>
    <row r="38" spans="1:13" ht="12.75">
      <c r="A38" s="8"/>
      <c r="B38" s="12"/>
      <c r="C38" s="21"/>
      <c r="D38" s="21"/>
      <c r="E38" s="21"/>
      <c r="F38" s="22"/>
      <c r="G38" s="21"/>
      <c r="H38" s="9">
        <f t="shared" si="4"/>
        <v>0</v>
      </c>
      <c r="I38" s="14"/>
      <c r="J38" s="16"/>
      <c r="K38" s="10">
        <f t="shared" si="7"/>
        <v>0</v>
      </c>
      <c r="L38" s="11">
        <f t="shared" si="8"/>
        <v>0</v>
      </c>
      <c r="M38" s="16"/>
    </row>
    <row r="39" spans="1:13" ht="12.75">
      <c r="A39" s="8"/>
      <c r="B39" s="12"/>
      <c r="C39" s="21"/>
      <c r="D39" s="21"/>
      <c r="E39" s="21"/>
      <c r="F39" s="22"/>
      <c r="G39" s="21"/>
      <c r="H39" s="9">
        <f t="shared" si="4"/>
        <v>0</v>
      </c>
      <c r="I39" s="16"/>
      <c r="J39" s="15"/>
      <c r="K39" s="10">
        <f t="shared" si="7"/>
        <v>0</v>
      </c>
      <c r="L39" s="11">
        <f t="shared" si="8"/>
        <v>0</v>
      </c>
      <c r="M39" s="16"/>
    </row>
    <row r="40" spans="1:13" ht="12.75">
      <c r="A40" s="8"/>
      <c r="B40" s="12"/>
      <c r="C40" s="21"/>
      <c r="D40" s="21"/>
      <c r="E40" s="21"/>
      <c r="F40" s="22"/>
      <c r="G40" s="21"/>
      <c r="H40" s="9">
        <f t="shared" si="4"/>
        <v>0</v>
      </c>
      <c r="I40" s="16"/>
      <c r="J40" s="14"/>
      <c r="K40" s="10">
        <f t="shared" si="7"/>
        <v>0</v>
      </c>
      <c r="L40" s="11">
        <f t="shared" si="8"/>
        <v>0</v>
      </c>
      <c r="M40" s="16"/>
    </row>
    <row r="41" spans="1:13" ht="12.75">
      <c r="A41" s="8"/>
      <c r="B41" s="12"/>
      <c r="C41" s="21"/>
      <c r="D41" s="21"/>
      <c r="E41" s="21"/>
      <c r="F41" s="22"/>
      <c r="G41" s="21"/>
      <c r="H41" s="9">
        <f t="shared" si="4"/>
        <v>0</v>
      </c>
      <c r="I41" s="16"/>
      <c r="J41" s="14"/>
      <c r="K41" s="10">
        <f t="shared" si="7"/>
        <v>0</v>
      </c>
      <c r="L41" s="11">
        <f t="shared" si="8"/>
        <v>0</v>
      </c>
      <c r="M41" s="16"/>
    </row>
    <row r="42" spans="1:13" ht="12.75">
      <c r="A42" s="8"/>
      <c r="B42" s="12"/>
      <c r="C42" s="21"/>
      <c r="D42" s="21"/>
      <c r="E42" s="21"/>
      <c r="F42" s="22"/>
      <c r="G42" s="21"/>
      <c r="H42" s="9">
        <f t="shared" si="4"/>
        <v>0</v>
      </c>
      <c r="I42" s="16"/>
      <c r="J42" s="14"/>
      <c r="K42" s="10">
        <f t="shared" si="7"/>
        <v>0</v>
      </c>
      <c r="L42" s="11">
        <f t="shared" si="8"/>
        <v>0</v>
      </c>
      <c r="M42" s="16"/>
    </row>
    <row r="43" spans="1:13" ht="12.75">
      <c r="A43" s="8"/>
      <c r="B43" s="12"/>
      <c r="C43" s="21"/>
      <c r="D43" s="21"/>
      <c r="E43" s="21"/>
      <c r="F43" s="22"/>
      <c r="G43" s="21"/>
      <c r="H43" s="9">
        <f t="shared" si="4"/>
        <v>0</v>
      </c>
      <c r="I43" s="16"/>
      <c r="J43" s="15"/>
      <c r="K43" s="10">
        <f t="shared" si="7"/>
        <v>0</v>
      </c>
      <c r="L43" s="11">
        <f t="shared" si="8"/>
        <v>0</v>
      </c>
      <c r="M43" s="16"/>
    </row>
    <row r="44" spans="1:13" ht="12.75">
      <c r="A44" s="8"/>
      <c r="B44" s="12"/>
      <c r="C44" s="21"/>
      <c r="D44" s="21"/>
      <c r="E44" s="21"/>
      <c r="F44" s="22"/>
      <c r="G44" s="21"/>
      <c r="H44" s="9">
        <f t="shared" si="4"/>
        <v>0</v>
      </c>
      <c r="I44" s="14"/>
      <c r="J44" s="15"/>
      <c r="K44" s="10">
        <f t="shared" si="7"/>
        <v>0</v>
      </c>
      <c r="L44" s="11">
        <f t="shared" si="8"/>
        <v>0</v>
      </c>
      <c r="M44" s="15"/>
    </row>
    <row r="45" spans="1:13" ht="12.75">
      <c r="A45" s="8"/>
      <c r="B45" s="12"/>
      <c r="C45" s="21"/>
      <c r="D45" s="21"/>
      <c r="E45" s="21"/>
      <c r="F45" s="22"/>
      <c r="G45" s="21"/>
      <c r="H45" s="9">
        <f t="shared" si="4"/>
        <v>0</v>
      </c>
      <c r="I45" s="14"/>
      <c r="J45" s="15"/>
      <c r="K45" s="10">
        <f t="shared" si="7"/>
        <v>0</v>
      </c>
      <c r="L45" s="11">
        <f t="shared" si="8"/>
        <v>0</v>
      </c>
      <c r="M45" s="15"/>
    </row>
    <row r="46" spans="1:13" ht="12.75">
      <c r="A46" s="8"/>
      <c r="B46" s="12"/>
      <c r="C46" s="21"/>
      <c r="D46" s="21"/>
      <c r="E46" s="21"/>
      <c r="F46" s="22"/>
      <c r="G46" s="21"/>
      <c r="H46" s="9">
        <f t="shared" si="4"/>
        <v>0</v>
      </c>
      <c r="I46" s="14"/>
      <c r="J46" s="15"/>
      <c r="K46" s="10">
        <f t="shared" si="7"/>
        <v>0</v>
      </c>
      <c r="L46" s="11">
        <f t="shared" si="8"/>
        <v>0</v>
      </c>
      <c r="M46" s="15"/>
    </row>
    <row r="47" spans="1:13" ht="12.75">
      <c r="A47" s="8"/>
      <c r="B47" s="12"/>
      <c r="C47" s="21"/>
      <c r="D47" s="21"/>
      <c r="E47" s="21"/>
      <c r="F47" s="22"/>
      <c r="G47" s="21"/>
      <c r="H47" s="9">
        <f t="shared" si="4"/>
        <v>0</v>
      </c>
      <c r="I47" s="14"/>
      <c r="J47" s="15"/>
      <c r="K47" s="10">
        <f t="shared" si="7"/>
        <v>0</v>
      </c>
      <c r="L47" s="11">
        <f t="shared" si="8"/>
        <v>0</v>
      </c>
      <c r="M47" s="15"/>
    </row>
    <row r="48" spans="1:13" ht="12.75">
      <c r="A48" s="8"/>
      <c r="B48" s="12"/>
      <c r="C48" s="21"/>
      <c r="D48" s="21"/>
      <c r="E48" s="21"/>
      <c r="F48" s="22"/>
      <c r="G48" s="21"/>
      <c r="H48" s="9">
        <f t="shared" si="4"/>
        <v>0</v>
      </c>
      <c r="I48" s="14"/>
      <c r="J48" s="15"/>
      <c r="K48" s="10">
        <f t="shared" si="7"/>
        <v>0</v>
      </c>
      <c r="L48" s="11">
        <f t="shared" si="8"/>
        <v>0</v>
      </c>
      <c r="M48" s="15"/>
    </row>
    <row r="49" spans="1:13" ht="12.75">
      <c r="A49" s="8"/>
      <c r="B49" s="12"/>
      <c r="C49" s="21"/>
      <c r="D49" s="21"/>
      <c r="E49" s="21"/>
      <c r="F49" s="22"/>
      <c r="G49" s="21"/>
      <c r="H49" s="9">
        <f t="shared" si="4"/>
        <v>0</v>
      </c>
      <c r="I49" s="14"/>
      <c r="J49" s="15"/>
      <c r="K49" s="10">
        <f t="shared" si="7"/>
        <v>0</v>
      </c>
      <c r="L49" s="11">
        <f t="shared" si="8"/>
        <v>0</v>
      </c>
      <c r="M49" s="15"/>
    </row>
    <row r="50" spans="1:13" ht="12.75">
      <c r="A50" s="8"/>
      <c r="B50" s="12"/>
      <c r="C50" s="21"/>
      <c r="D50" s="21"/>
      <c r="E50" s="21"/>
      <c r="F50" s="22"/>
      <c r="G50" s="21"/>
      <c r="H50" s="9">
        <f t="shared" si="4"/>
        <v>0</v>
      </c>
      <c r="I50" s="14"/>
      <c r="J50" s="15"/>
      <c r="K50" s="10">
        <f t="shared" si="7"/>
        <v>0</v>
      </c>
      <c r="L50" s="11">
        <f t="shared" si="8"/>
        <v>0</v>
      </c>
      <c r="M50" s="15"/>
    </row>
    <row r="51" spans="1:13" ht="12.75">
      <c r="A51" s="8"/>
      <c r="B51" s="12"/>
      <c r="C51" s="21"/>
      <c r="D51" s="21"/>
      <c r="E51" s="21"/>
      <c r="F51" s="22"/>
      <c r="G51" s="21"/>
      <c r="H51" s="9">
        <f t="shared" si="4"/>
        <v>0</v>
      </c>
      <c r="I51" s="14"/>
      <c r="J51" s="15"/>
      <c r="K51" s="10">
        <f t="shared" si="7"/>
        <v>0</v>
      </c>
      <c r="L51" s="11">
        <f t="shared" si="8"/>
        <v>0</v>
      </c>
      <c r="M51" s="15"/>
    </row>
    <row r="52" spans="1:13" ht="12.75">
      <c r="A52" s="8"/>
      <c r="B52" s="12"/>
      <c r="C52" s="21"/>
      <c r="D52" s="21"/>
      <c r="E52" s="21"/>
      <c r="F52" s="22"/>
      <c r="G52" s="21"/>
      <c r="H52" s="9">
        <f t="shared" si="4"/>
        <v>0</v>
      </c>
      <c r="I52" s="14"/>
      <c r="J52" s="15"/>
      <c r="K52" s="10">
        <f t="shared" si="7"/>
        <v>0</v>
      </c>
      <c r="L52" s="11">
        <f t="shared" si="8"/>
        <v>0</v>
      </c>
      <c r="M52" s="15"/>
    </row>
    <row r="53" spans="1:13" ht="12.75">
      <c r="A53" s="8"/>
      <c r="B53" s="12"/>
      <c r="C53" s="21"/>
      <c r="D53" s="21"/>
      <c r="E53" s="21"/>
      <c r="F53" s="22"/>
      <c r="G53" s="21"/>
      <c r="H53" s="9">
        <f t="shared" si="4"/>
        <v>0</v>
      </c>
      <c r="I53" s="14"/>
      <c r="J53" s="15"/>
      <c r="K53" s="10">
        <f t="shared" si="7"/>
        <v>0</v>
      </c>
      <c r="L53" s="11">
        <f t="shared" si="8"/>
        <v>0</v>
      </c>
      <c r="M53" s="15"/>
    </row>
    <row r="54" spans="1:13" ht="12.75">
      <c r="A54" s="8"/>
      <c r="B54" s="12"/>
      <c r="C54" s="21"/>
      <c r="D54" s="21"/>
      <c r="E54" s="21"/>
      <c r="F54" s="22"/>
      <c r="G54" s="21"/>
      <c r="H54" s="9">
        <f t="shared" si="4"/>
        <v>0</v>
      </c>
      <c r="I54" s="14"/>
      <c r="J54" s="15"/>
      <c r="K54" s="10">
        <f t="shared" si="7"/>
        <v>0</v>
      </c>
      <c r="L54" s="11">
        <f t="shared" si="8"/>
        <v>0</v>
      </c>
      <c r="M54" s="15"/>
    </row>
    <row r="55" spans="1:13" ht="12.75">
      <c r="A55" s="8"/>
      <c r="B55" s="12"/>
      <c r="C55" s="21"/>
      <c r="D55" s="21"/>
      <c r="E55" s="21"/>
      <c r="F55" s="22"/>
      <c r="G55" s="21"/>
      <c r="H55" s="9">
        <f t="shared" si="4"/>
        <v>0</v>
      </c>
      <c r="I55" s="14"/>
      <c r="J55" s="15"/>
      <c r="K55" s="10">
        <f t="shared" si="7"/>
        <v>0</v>
      </c>
      <c r="L55" s="11">
        <f t="shared" si="8"/>
        <v>0</v>
      </c>
      <c r="M55" s="15"/>
    </row>
    <row r="56" spans="1:13" ht="12.75">
      <c r="A56" s="8"/>
      <c r="B56" s="12"/>
      <c r="C56" s="21"/>
      <c r="D56" s="21"/>
      <c r="E56" s="21"/>
      <c r="F56" s="22"/>
      <c r="G56" s="21"/>
      <c r="H56" s="9">
        <f t="shared" si="4"/>
        <v>0</v>
      </c>
      <c r="I56" s="14"/>
      <c r="J56" s="15"/>
      <c r="K56" s="10">
        <f t="shared" si="7"/>
        <v>0</v>
      </c>
      <c r="L56" s="11">
        <f t="shared" si="8"/>
        <v>0</v>
      </c>
      <c r="M56" s="15"/>
    </row>
    <row r="57" spans="1:13" ht="12.75">
      <c r="A57" s="8"/>
      <c r="B57" s="12"/>
      <c r="C57" s="21"/>
      <c r="D57" s="21"/>
      <c r="E57" s="21"/>
      <c r="F57" s="22"/>
      <c r="G57" s="21"/>
      <c r="H57" s="9">
        <f t="shared" si="4"/>
        <v>0</v>
      </c>
      <c r="I57" s="14"/>
      <c r="J57" s="15"/>
      <c r="K57" s="10">
        <f t="shared" si="7"/>
        <v>0</v>
      </c>
      <c r="L57" s="11">
        <f t="shared" si="8"/>
        <v>0</v>
      </c>
      <c r="M57" s="15"/>
    </row>
  </sheetData>
  <sheetProtection/>
  <autoFilter ref="A1:M1"/>
  <printOptions/>
  <pageMargins left="0.7874015748031497" right="0.7874015748031497" top="1.062992125984252" bottom="1.062992125984252" header="0.7874015748031497" footer="0.7874015748031497"/>
  <pageSetup firstPageNumber="1" useFirstPageNumber="1" fitToHeight="1" fitToWidth="1" horizontalDpi="300" verticalDpi="300" orientation="landscape" paperSize="9" scale="70" r:id="rId1"/>
  <headerFooter alignWithMargins="0">
    <oddHeader>&amp;C&amp;"Times New Roman,Normal"&amp;12&amp;A</oddHeader>
    <oddFooter>&amp;C&amp;"Times New Roman,Normal"&amp;12Side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Espen Wagener</dc:creator>
  <cp:keywords/>
  <dc:description/>
  <cp:lastModifiedBy>Haakon</cp:lastModifiedBy>
  <cp:lastPrinted>2009-08-23T15:09:40Z</cp:lastPrinted>
  <dcterms:created xsi:type="dcterms:W3CDTF">2009-06-22T10:35:34Z</dcterms:created>
  <dcterms:modified xsi:type="dcterms:W3CDTF">2011-08-21T18:48:06Z</dcterms:modified>
  <cp:category/>
  <cp:version/>
  <cp:contentType/>
  <cp:contentStatus/>
  <cp:revision>1</cp:revision>
</cp:coreProperties>
</file>