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OsTri 2011 - NC" sheetId="1" r:id="rId1"/>
  </sheets>
  <definedNames/>
  <calcPr fullCalcOnLoad="1"/>
</workbook>
</file>

<file path=xl/sharedStrings.xml><?xml version="1.0" encoding="utf-8"?>
<sst xmlns="http://schemas.openxmlformats.org/spreadsheetml/2006/main" count="201" uniqueCount="102">
  <si>
    <t>Cuypers</t>
  </si>
  <si>
    <t>Svøm</t>
  </si>
  <si>
    <t>Geir Ole</t>
  </si>
  <si>
    <t>Pettersen</t>
  </si>
  <si>
    <t>Bergen Triathlon Club</t>
  </si>
  <si>
    <t>Mats</t>
  </si>
  <si>
    <t>Martin</t>
  </si>
  <si>
    <t>Notis</t>
  </si>
  <si>
    <t>Strønen</t>
  </si>
  <si>
    <t>Nyborg Volleyball</t>
  </si>
  <si>
    <t>casper</t>
  </si>
  <si>
    <t>Even</t>
  </si>
  <si>
    <t>Løp</t>
  </si>
  <si>
    <t>Marthe R.</t>
  </si>
  <si>
    <t>Eugenio</t>
  </si>
  <si>
    <t>Kari</t>
  </si>
  <si>
    <t>Bjarte</t>
  </si>
  <si>
    <t>Østmarka IL</t>
  </si>
  <si>
    <t>Holmestrand Triathlon</t>
  </si>
  <si>
    <t xml:space="preserve">Herre 40-49 år </t>
  </si>
  <si>
    <t>Strømberg</t>
  </si>
  <si>
    <t>Østmarka IL Triathlon</t>
  </si>
  <si>
    <t>Norgescup Jr. Klasse</t>
  </si>
  <si>
    <t>Trukket</t>
  </si>
  <si>
    <t>OK</t>
  </si>
  <si>
    <t>Kjetil</t>
  </si>
  <si>
    <t>Svellingen</t>
  </si>
  <si>
    <t>Rekdal</t>
  </si>
  <si>
    <t>Fornavn</t>
  </si>
  <si>
    <t>Herre Senior 20-39 år</t>
  </si>
  <si>
    <t>Bjelkerøy</t>
  </si>
  <si>
    <t>Petter</t>
  </si>
  <si>
    <t>Herre 40-49 år</t>
  </si>
  <si>
    <t>Maarten Juilian Boting</t>
  </si>
  <si>
    <t>Herre Jr 16 til 19</t>
  </si>
  <si>
    <t>Nundal</t>
  </si>
  <si>
    <t>Klubb</t>
  </si>
  <si>
    <t>Johannessen</t>
  </si>
  <si>
    <t>Vidar</t>
  </si>
  <si>
    <t>NC, JR Klasse</t>
  </si>
  <si>
    <t>Hansen</t>
  </si>
  <si>
    <t>Total</t>
  </si>
  <si>
    <t>Haldorsen</t>
  </si>
  <si>
    <t xml:space="preserve">Dame senior 20-39 år </t>
  </si>
  <si>
    <t>Håkon</t>
  </si>
  <si>
    <t>Åsane CK</t>
  </si>
  <si>
    <t>Lingsom</t>
  </si>
  <si>
    <t>Williams</t>
  </si>
  <si>
    <t>Snilstveit</t>
  </si>
  <si>
    <t>Kristian Magnus</t>
  </si>
  <si>
    <t>Stephen</t>
  </si>
  <si>
    <t>Klasse</t>
  </si>
  <si>
    <t>Dalheim</t>
  </si>
  <si>
    <t>Lie</t>
  </si>
  <si>
    <t>Georg</t>
  </si>
  <si>
    <t>Bergen Politiidrettslag</t>
  </si>
  <si>
    <t>Rougne</t>
  </si>
  <si>
    <t>Lars-Martin</t>
  </si>
  <si>
    <t xml:space="preserve">Herre senior 20-39 år </t>
  </si>
  <si>
    <t>Gitle B.</t>
  </si>
  <si>
    <t>Ravnan</t>
  </si>
  <si>
    <t>DNS</t>
  </si>
  <si>
    <t>Puaschitz</t>
  </si>
  <si>
    <t>Flottorp Lingsom</t>
  </si>
  <si>
    <t>Stornes</t>
  </si>
  <si>
    <t>OK, Bet</t>
  </si>
  <si>
    <t>ÅCK</t>
  </si>
  <si>
    <t>cedric</t>
  </si>
  <si>
    <t xml:space="preserve">OK </t>
  </si>
  <si>
    <t>Eikre-Telle</t>
  </si>
  <si>
    <t>Norgescup Sr/Veteran</t>
  </si>
  <si>
    <t xml:space="preserve">Jente Jr 16-19 år </t>
  </si>
  <si>
    <t xml:space="preserve">Gutt 14-15 år </t>
  </si>
  <si>
    <t>Royal Sport</t>
  </si>
  <si>
    <t>Kristin</t>
  </si>
  <si>
    <t>Kategori</t>
  </si>
  <si>
    <t>Eirik</t>
  </si>
  <si>
    <t>Johansen</t>
  </si>
  <si>
    <t>Monica Todne</t>
  </si>
  <si>
    <t>Øyvind</t>
  </si>
  <si>
    <t>Sykkel</t>
  </si>
  <si>
    <t>Nathalie</t>
  </si>
  <si>
    <t>Kåre</t>
  </si>
  <si>
    <t>Nyhus</t>
  </si>
  <si>
    <t>hans martin</t>
  </si>
  <si>
    <t>Eivind A.</t>
  </si>
  <si>
    <t>stølen-guibert</t>
  </si>
  <si>
    <t>Bjånes</t>
  </si>
  <si>
    <t>Østmarka</t>
  </si>
  <si>
    <t>Etternavn</t>
  </si>
  <si>
    <t>Inn T2</t>
  </si>
  <si>
    <t>OK bet</t>
  </si>
  <si>
    <t>Siri</t>
  </si>
  <si>
    <t>åsane ck</t>
  </si>
  <si>
    <t>Schille</t>
  </si>
  <si>
    <t>julia</t>
  </si>
  <si>
    <t>Tid T2</t>
  </si>
  <si>
    <t>Tid T1</t>
  </si>
  <si>
    <t>Ut T1</t>
  </si>
  <si>
    <t>Ut T2</t>
  </si>
  <si>
    <t>More Valdes</t>
  </si>
  <si>
    <t>Hejll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</si>
</sst>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2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2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21" fontId="2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/>
  </sheetViews>
  <sheetFormatPr defaultColWidth="9.140625" defaultRowHeight="15" customHeight="1"/>
  <cols>
    <col min="1" max="1" width="16.00390625" style="0" customWidth="1"/>
    <col min="2" max="2" width="24.8515625" style="0" customWidth="1"/>
    <col min="3" max="3" width="20.8515625" style="0" customWidth="1"/>
    <col min="4" max="4" width="21.140625" style="0" customWidth="1"/>
    <col min="5" max="5" width="20.140625" style="0" customWidth="1"/>
    <col min="6" max="6" width="9.140625" style="0" hidden="1" customWidth="1"/>
    <col min="7" max="7" width="9.140625" style="0" customWidth="1"/>
    <col min="8" max="8" width="13.8515625" style="0" customWidth="1"/>
    <col min="9" max="10" width="12.421875" style="0" customWidth="1"/>
    <col min="11" max="11" width="11.57421875" style="0" customWidth="1"/>
    <col min="12" max="12" width="13.8515625" style="0" customWidth="1"/>
    <col min="13" max="13" width="14.28125" style="0" customWidth="1"/>
    <col min="14" max="14" width="13.140625" style="0" customWidth="1"/>
    <col min="15" max="16" width="9.140625" style="0" customWidth="1"/>
  </cols>
  <sheetData>
    <row r="1" spans="1:16" ht="15" customHeight="1">
      <c r="A1" s="1" t="s">
        <v>89</v>
      </c>
      <c r="B1" s="1" t="s">
        <v>28</v>
      </c>
      <c r="C1" s="1" t="s">
        <v>75</v>
      </c>
      <c r="D1" s="1" t="s">
        <v>36</v>
      </c>
      <c r="E1" s="1" t="s">
        <v>51</v>
      </c>
      <c r="F1" s="1" t="s">
        <v>7</v>
      </c>
      <c r="H1" s="2" t="s">
        <v>1</v>
      </c>
      <c r="I1" s="2" t="s">
        <v>97</v>
      </c>
      <c r="J1" s="2" t="s">
        <v>98</v>
      </c>
      <c r="K1" s="2" t="s">
        <v>80</v>
      </c>
      <c r="L1" s="2" t="s">
        <v>90</v>
      </c>
      <c r="M1" s="2" t="s">
        <v>96</v>
      </c>
      <c r="N1" s="2" t="s">
        <v>99</v>
      </c>
      <c r="O1" s="2" t="s">
        <v>12</v>
      </c>
      <c r="P1" s="2" t="s">
        <v>41</v>
      </c>
    </row>
    <row r="2" ht="15" customHeight="1"/>
    <row r="3" spans="1:16" ht="15" customHeight="1">
      <c r="A3" s="3" t="s">
        <v>0</v>
      </c>
      <c r="B3" s="3" t="s">
        <v>95</v>
      </c>
      <c r="C3" s="3" t="s">
        <v>22</v>
      </c>
      <c r="D3" s="3" t="s">
        <v>4</v>
      </c>
      <c r="E3" s="3" t="s">
        <v>71</v>
      </c>
      <c r="F3" s="3" t="s">
        <v>24</v>
      </c>
      <c r="H3" s="4">
        <v>0.009999999998399</v>
      </c>
      <c r="I3" s="4">
        <f>+J3-H3</f>
      </c>
      <c r="J3" s="4">
        <v>0.012326388889051</v>
      </c>
      <c r="K3" s="4">
        <f>+L3-J3</f>
      </c>
      <c r="L3" s="4">
        <v>0.044618055555475</v>
      </c>
      <c r="M3" s="4">
        <f>+N3-L3</f>
      </c>
      <c r="N3" s="4">
        <v>0.045891203702922</v>
      </c>
      <c r="O3" s="4">
        <f>+P3-N3</f>
      </c>
      <c r="P3" s="4">
        <v>0.066527777777082</v>
      </c>
    </row>
    <row r="4" ht="15" customHeight="1"/>
    <row r="5" spans="1:16" ht="15" customHeight="1">
      <c r="A5" s="3" t="s">
        <v>63</v>
      </c>
      <c r="B5" s="3" t="s">
        <v>15</v>
      </c>
      <c r="C5" s="3" t="s">
        <v>70</v>
      </c>
      <c r="D5" s="3" t="s">
        <v>18</v>
      </c>
      <c r="E5" s="3" t="s">
        <v>43</v>
      </c>
      <c r="F5" s="3" t="s">
        <v>24</v>
      </c>
      <c r="H5" s="4">
        <v>0.00719907407256</v>
      </c>
      <c r="I5" s="4">
        <f>+J5-H5</f>
      </c>
      <c r="J5" s="4">
        <v>0.008159722223354</v>
      </c>
      <c r="K5" s="4">
        <f>+L5-J5</f>
      </c>
      <c r="L5" s="4">
        <v>0.034027777779556</v>
      </c>
      <c r="M5" s="4">
        <f>+N5-L5</f>
      </c>
      <c r="N5" s="4">
        <v>0.03495370370365</v>
      </c>
      <c r="O5" s="4">
        <f>+P5-N5</f>
      </c>
      <c r="P5" s="4">
        <v>0.050231481480296</v>
      </c>
    </row>
    <row r="6" spans="1:16" ht="15" customHeight="1">
      <c r="A6" s="3" t="s">
        <v>69</v>
      </c>
      <c r="B6" s="3" t="s">
        <v>13</v>
      </c>
      <c r="C6" s="3" t="s">
        <v>70</v>
      </c>
      <c r="D6" s="3" t="s">
        <v>17</v>
      </c>
      <c r="E6" s="3" t="s">
        <v>43</v>
      </c>
      <c r="F6" s="3" t="s">
        <v>24</v>
      </c>
      <c r="H6" s="4">
        <v>0.010092592590809</v>
      </c>
      <c r="I6" s="4">
        <f>+J6-H6</f>
      </c>
      <c r="J6" s="4">
        <v>0.010937499999272</v>
      </c>
      <c r="K6" s="4">
        <f>+L6-J6</f>
      </c>
      <c r="L6" s="4">
        <v>0.036458333332121</v>
      </c>
      <c r="M6" s="4">
        <f>+N6-L6</f>
      </c>
      <c r="N6" s="4">
        <v>0.037673611110222</v>
      </c>
      <c r="O6" s="4">
        <f>+P6-N6</f>
      </c>
      <c r="P6" s="4">
        <v>0.054421296295914</v>
      </c>
    </row>
    <row r="7" spans="1:16" ht="15" customHeight="1">
      <c r="A7" s="3" t="s">
        <v>62</v>
      </c>
      <c r="B7" s="3" t="s">
        <v>81</v>
      </c>
      <c r="C7" s="3" t="s">
        <v>70</v>
      </c>
      <c r="D7" s="3" t="s">
        <v>4</v>
      </c>
      <c r="E7" s="3" t="s">
        <v>43</v>
      </c>
      <c r="F7" s="3" t="s">
        <v>24</v>
      </c>
      <c r="H7" s="4">
        <v>0.010474537037226</v>
      </c>
      <c r="I7" s="4">
        <f>+J7-H7</f>
      </c>
      <c r="J7" s="4">
        <v>0.011458333334304</v>
      </c>
      <c r="K7" s="4">
        <f>+L7-J7</f>
      </c>
      <c r="L7" s="4">
        <v>0.040277777778101</v>
      </c>
      <c r="M7" s="4">
        <f>+N7-L7</f>
      </c>
      <c r="N7" s="4">
        <v>0.041435185186856</v>
      </c>
      <c r="O7" s="4">
        <f>+P7-N7</f>
      </c>
      <c r="P7" s="4">
        <v>0.058148148149485</v>
      </c>
    </row>
    <row r="8" spans="1:16" ht="15" customHeight="1">
      <c r="A8" s="3" t="s">
        <v>52</v>
      </c>
      <c r="B8" s="3" t="s">
        <v>92</v>
      </c>
      <c r="C8" s="3" t="s">
        <v>70</v>
      </c>
      <c r="D8" s="3" t="s">
        <v>4</v>
      </c>
      <c r="E8" s="3" t="s">
        <v>43</v>
      </c>
      <c r="F8" s="3" t="s">
        <v>24</v>
      </c>
      <c r="H8" s="4">
        <v>0.011898148146429</v>
      </c>
      <c r="I8" s="4">
        <f>+J8-H8</f>
      </c>
      <c r="J8" s="4">
        <v>0.013888888890506</v>
      </c>
      <c r="K8" s="4">
        <f>+L8-J8</f>
      </c>
      <c r="L8" s="4">
        <v>0.040104166666424</v>
      </c>
      <c r="M8" s="4">
        <f>+N8-L8</f>
      </c>
      <c r="N8" s="4">
        <v>0.041203703702195</v>
      </c>
      <c r="O8" s="4">
        <f>+P8-N8</f>
      </c>
      <c r="P8" s="4">
        <v>0.058437499999854</v>
      </c>
    </row>
    <row r="9" spans="1:16" ht="15" customHeight="1">
      <c r="A9" s="3" t="s">
        <v>42</v>
      </c>
      <c r="B9" s="3" t="s">
        <v>78</v>
      </c>
      <c r="C9" s="3" t="s">
        <v>70</v>
      </c>
      <c r="D9" s="3" t="s">
        <v>4</v>
      </c>
      <c r="E9" s="3" t="s">
        <v>43</v>
      </c>
      <c r="P9" s="4" t="s">
        <v>61</v>
      </c>
    </row>
    <row r="10" spans="1:16" ht="15" customHeight="1">
      <c r="A10" s="3" t="s">
        <v>53</v>
      </c>
      <c r="B10" s="3" t="s">
        <v>74</v>
      </c>
      <c r="C10" s="3" t="s">
        <v>70</v>
      </c>
      <c r="D10" s="3" t="s">
        <v>73</v>
      </c>
      <c r="E10" s="3" t="s">
        <v>43</v>
      </c>
      <c r="F10" s="3" t="s">
        <v>23</v>
      </c>
      <c r="P10" s="4" t="s">
        <v>61</v>
      </c>
    </row>
    <row r="11" ht="15" customHeight="1"/>
    <row r="12" spans="1:16" ht="15" customHeight="1">
      <c r="A12" s="3" t="s">
        <v>64</v>
      </c>
      <c r="B12" s="3" t="s">
        <v>10</v>
      </c>
      <c r="C12" s="3" t="s">
        <v>22</v>
      </c>
      <c r="D12" s="3" t="s">
        <v>4</v>
      </c>
      <c r="E12" s="3" t="s">
        <v>72</v>
      </c>
      <c r="F12" s="3" t="s">
        <v>24</v>
      </c>
      <c r="H12" s="4">
        <v>0.004745370370074</v>
      </c>
      <c r="I12" s="4">
        <f>+J12-H12</f>
      </c>
      <c r="J12" s="4">
        <v>0.005810185186419</v>
      </c>
      <c r="K12" s="4">
        <f>+L12-J12</f>
      </c>
      <c r="L12" s="4">
        <v>0.016493055554747</v>
      </c>
      <c r="M12" s="4">
        <f>+N12-L12</f>
      </c>
      <c r="N12" s="4">
        <v>0.017534722221171</v>
      </c>
      <c r="O12" s="4">
        <f>+P12-N12</f>
      </c>
      <c r="P12" s="4">
        <v>0.023506944446126</v>
      </c>
    </row>
    <row r="13" ht="15" customHeight="1"/>
    <row r="14" spans="1:16" ht="15" customHeight="1">
      <c r="A14" s="3" t="s">
        <v>35</v>
      </c>
      <c r="B14" s="3" t="s">
        <v>6</v>
      </c>
      <c r="C14" s="3" t="s">
        <v>39</v>
      </c>
      <c r="D14" s="3" t="s">
        <v>66</v>
      </c>
      <c r="E14" s="3" t="s">
        <v>34</v>
      </c>
      <c r="F14" s="3" t="s">
        <v>68</v>
      </c>
      <c r="H14" s="4">
        <v>0.00891203703577</v>
      </c>
      <c r="I14" s="4">
        <f>+J14-H14</f>
      </c>
      <c r="J14" s="4">
        <v>0.009432870370802</v>
      </c>
      <c r="K14" s="4">
        <f>+L14-J14</f>
      </c>
      <c r="L14" s="4">
        <v>0.034432870368619</v>
      </c>
      <c r="M14" s="4">
        <f>+N14-L14</f>
      </c>
      <c r="N14" s="4">
        <v>0.035185185184673</v>
      </c>
      <c r="O14" s="4">
        <f>+P14-N14</f>
      </c>
      <c r="P14" s="4">
        <v>0.049525462964084</v>
      </c>
    </row>
    <row r="15" ht="15" customHeight="1"/>
    <row r="16" spans="1:16" ht="15" customHeight="1">
      <c r="A16" s="3" t="s">
        <v>37</v>
      </c>
      <c r="B16" s="3" t="s">
        <v>44</v>
      </c>
      <c r="C16" s="3" t="s">
        <v>70</v>
      </c>
      <c r="D16" s="3" t="s">
        <v>88</v>
      </c>
      <c r="E16" s="3" t="s">
        <v>58</v>
      </c>
      <c r="F16" s="3" t="s">
        <v>24</v>
      </c>
      <c r="H16" s="4">
        <v>0.006990740741458</v>
      </c>
      <c r="I16" s="4">
        <f>+J16-H16</f>
      </c>
      <c r="J16" s="4">
        <v>0.007465277776646</v>
      </c>
      <c r="K16" s="4">
        <f>+L16-J16</f>
      </c>
      <c r="L16" s="4">
        <v>0.028761574074451</v>
      </c>
      <c r="M16" s="4">
        <f>+N16-L16</f>
      </c>
      <c r="N16" s="4">
        <v>0.029398148148175</v>
      </c>
      <c r="O16" s="4">
        <f>+P16-N16</f>
      </c>
      <c r="P16" s="4">
        <v>0.042488425926422</v>
      </c>
    </row>
    <row r="17" spans="1:16" ht="15" customHeight="1">
      <c r="A17" s="3" t="s">
        <v>60</v>
      </c>
      <c r="B17" s="3" t="s">
        <v>76</v>
      </c>
      <c r="C17" s="3" t="s">
        <v>70</v>
      </c>
      <c r="D17" s="3" t="s">
        <v>21</v>
      </c>
      <c r="E17" s="3" t="s">
        <v>58</v>
      </c>
      <c r="F17" s="3" t="s">
        <v>24</v>
      </c>
      <c r="H17" s="4">
        <v>0.006064814813726</v>
      </c>
      <c r="I17" s="4">
        <f>+J17-H17</f>
      </c>
      <c r="J17" s="4">
        <v>0.006597222221899</v>
      </c>
      <c r="K17" s="4">
        <f>+L17-J17</f>
      </c>
      <c r="L17" s="4">
        <v>0.028645833332121</v>
      </c>
      <c r="M17" s="4">
        <f>+N17-L17</f>
      </c>
      <c r="N17" s="4">
        <v>0.029398148148175</v>
      </c>
      <c r="O17" s="4">
        <f>+P17-N17</f>
      </c>
      <c r="P17" s="4">
        <v>0.043321759258106</v>
      </c>
    </row>
    <row r="18" spans="1:16" ht="15" customHeight="1">
      <c r="A18" s="3" t="s">
        <v>37</v>
      </c>
      <c r="B18" s="3" t="s">
        <v>79</v>
      </c>
      <c r="C18" s="3" t="s">
        <v>70</v>
      </c>
      <c r="D18" s="3" t="s">
        <v>17</v>
      </c>
      <c r="E18" s="3" t="s">
        <v>58</v>
      </c>
      <c r="F18" s="3" t="s">
        <v>24</v>
      </c>
      <c r="H18" s="4">
        <v>0.010138888890651</v>
      </c>
      <c r="I18" s="4">
        <f>+J18-H18</f>
      </c>
      <c r="J18" s="4">
        <v>0.011053240741603</v>
      </c>
      <c r="K18" s="4">
        <f>+L18-J18</f>
      </c>
      <c r="L18" s="4">
        <v>0.034085648148903</v>
      </c>
      <c r="M18" s="4">
        <f>+N18-L18</f>
      </c>
      <c r="N18" s="4">
        <v>0.03486111111124</v>
      </c>
      <c r="O18" s="4">
        <f>+P18-N18</f>
      </c>
      <c r="P18" s="4">
        <v>0.048761574074888</v>
      </c>
    </row>
    <row r="19" spans="1:16" ht="15" customHeight="1">
      <c r="A19" s="3" t="s">
        <v>40</v>
      </c>
      <c r="B19" s="3" t="s">
        <v>82</v>
      </c>
      <c r="C19" s="3" t="s">
        <v>70</v>
      </c>
      <c r="D19" s="3" t="s">
        <v>4</v>
      </c>
      <c r="E19" s="3" t="s">
        <v>19</v>
      </c>
      <c r="F19" s="3" t="s">
        <v>65</v>
      </c>
      <c r="H19" s="4">
        <v>0.009490740740148</v>
      </c>
      <c r="I19" s="4">
        <f>+J19-H19</f>
      </c>
      <c r="J19" s="4">
        <v>0.010243055556202</v>
      </c>
      <c r="K19" s="4">
        <f>+L19-J19</f>
      </c>
      <c r="L19" s="4">
        <v>0.033680555556202</v>
      </c>
      <c r="M19" s="4">
        <f>+N19-L19</f>
      </c>
      <c r="N19" s="4">
        <v>0.03466435185328</v>
      </c>
      <c r="O19" s="4">
        <f>+P19-N19</f>
      </c>
      <c r="P19" s="4">
        <v>0.048854166667297</v>
      </c>
    </row>
    <row r="20" spans="1:16" ht="15" customHeight="1">
      <c r="A20" s="3" t="s">
        <v>83</v>
      </c>
      <c r="B20" s="3" t="s">
        <v>11</v>
      </c>
      <c r="C20" s="3" t="s">
        <v>70</v>
      </c>
      <c r="D20" s="3" t="s">
        <v>4</v>
      </c>
      <c r="E20" s="3" t="s">
        <v>58</v>
      </c>
      <c r="F20" s="3" t="s">
        <v>24</v>
      </c>
      <c r="H20" s="4">
        <v>0.009085648147448</v>
      </c>
      <c r="I20" s="4">
        <f>+J20-H20</f>
      </c>
      <c r="J20" s="4">
        <v>0.010995370368619</v>
      </c>
      <c r="K20" s="4">
        <f>+L20-J20</f>
      </c>
      <c r="L20" s="4">
        <v>0.035763888889051</v>
      </c>
      <c r="M20" s="4">
        <f>+N20-L20</f>
      </c>
      <c r="N20" s="4">
        <v>0.036782407409191</v>
      </c>
      <c r="O20" s="4">
        <f>+P20-N20</f>
      </c>
      <c r="P20" s="4">
        <v>0.051030092592555</v>
      </c>
    </row>
    <row r="21" spans="1:16" ht="15" customHeight="1">
      <c r="A21" s="3" t="s">
        <v>94</v>
      </c>
      <c r="B21" s="3" t="s">
        <v>54</v>
      </c>
      <c r="C21" s="3" t="s">
        <v>70</v>
      </c>
      <c r="D21" s="3" t="s">
        <v>4</v>
      </c>
      <c r="E21" s="3" t="s">
        <v>58</v>
      </c>
      <c r="F21" s="3" t="s">
        <v>24</v>
      </c>
      <c r="H21" s="4">
        <v>0.008530092592991</v>
      </c>
      <c r="I21" s="4">
        <f>+J21-H21</f>
      </c>
      <c r="J21" s="4">
        <v>0.009606481482479</v>
      </c>
      <c r="K21" s="4">
        <f>+L21-J21</f>
      </c>
      <c r="L21" s="4">
        <v>0.035416666665696</v>
      </c>
      <c r="M21" s="4">
        <f>+N21-L21</f>
      </c>
      <c r="N21" s="4">
        <v>0.036574074074451</v>
      </c>
      <c r="O21" s="4">
        <f>+P21-N21</f>
      </c>
      <c r="P21" s="4">
        <v>0.051782407408609</v>
      </c>
    </row>
    <row r="22" spans="1:16" ht="15" customHeight="1">
      <c r="A22" s="3" t="s">
        <v>33</v>
      </c>
      <c r="C22" s="3" t="s">
        <v>70</v>
      </c>
      <c r="D22" s="5" t="s">
        <v>45</v>
      </c>
      <c r="E22" s="3" t="s">
        <v>19</v>
      </c>
      <c r="F22" s="5" t="s">
        <v>65</v>
      </c>
      <c r="H22" s="4">
        <v>0.010347222221753</v>
      </c>
      <c r="I22" s="4">
        <f>+J22-H22</f>
      </c>
      <c r="J22" s="4">
        <v>0.01151620370365</v>
      </c>
      <c r="K22" s="4">
        <f>+L22-J22</f>
      </c>
      <c r="L22" s="4">
        <v>0.035995370370074</v>
      </c>
      <c r="M22" s="4">
        <f>+N22-L22</f>
      </c>
      <c r="N22" s="4">
        <v>0.037210648148175</v>
      </c>
      <c r="O22" s="4">
        <f>+P22-N22</f>
      </c>
      <c r="P22" s="4">
        <v>0.052222222220735</v>
      </c>
    </row>
    <row r="23" spans="1:16" ht="15" customHeight="1">
      <c r="A23" s="3" t="s">
        <v>8</v>
      </c>
      <c r="B23" s="3" t="s">
        <v>76</v>
      </c>
      <c r="C23" s="5" t="s">
        <v>70</v>
      </c>
      <c r="D23" s="3" t="s">
        <v>4</v>
      </c>
      <c r="E23" s="3" t="s">
        <v>58</v>
      </c>
      <c r="F23" s="3" t="s">
        <v>24</v>
      </c>
      <c r="H23" s="4">
        <v>0.01192129629635</v>
      </c>
      <c r="I23" s="4">
        <f>+J23-H23</f>
      </c>
      <c r="J23" s="4">
        <v>0.012557870370074</v>
      </c>
      <c r="K23" s="4">
        <f>+L23-J23</f>
      </c>
      <c r="L23" s="4">
        <v>0.037094907405844</v>
      </c>
      <c r="M23" s="4">
        <f>+N23-L23</f>
      </c>
      <c r="N23" s="4">
        <v>0.038020833333576</v>
      </c>
      <c r="O23" s="4">
        <f>+P23-N23</f>
      </c>
      <c r="P23" s="4">
        <v>0.053460648148757</v>
      </c>
    </row>
    <row r="24" spans="1:16" ht="15" customHeight="1">
      <c r="A24" s="3" t="s">
        <v>77</v>
      </c>
      <c r="B24" s="3" t="s">
        <v>2</v>
      </c>
      <c r="C24" s="3" t="s">
        <v>70</v>
      </c>
      <c r="D24" s="3" t="s">
        <v>4</v>
      </c>
      <c r="E24" s="3" t="s">
        <v>58</v>
      </c>
      <c r="F24" s="3" t="s">
        <v>24</v>
      </c>
      <c r="H24" s="4">
        <v>0.009687500001746</v>
      </c>
      <c r="I24" s="4">
        <f>+J24-H24</f>
      </c>
      <c r="J24" s="4">
        <v>0.010590277779556</v>
      </c>
      <c r="K24" s="4">
        <f>+L24-J24</f>
      </c>
      <c r="L24" s="4">
        <v>0.03524305555402</v>
      </c>
      <c r="M24" s="4">
        <f>+N24-L24</f>
      </c>
      <c r="N24" s="4">
        <v>0.036226851851097</v>
      </c>
      <c r="O24" s="4">
        <f>+P24-N24</f>
      </c>
      <c r="P24" s="4">
        <v>0.053657407406718</v>
      </c>
    </row>
    <row r="25" spans="1:16" ht="15" customHeight="1">
      <c r="A25" s="3" t="s">
        <v>86</v>
      </c>
      <c r="B25" s="3" t="s">
        <v>67</v>
      </c>
      <c r="C25" s="3" t="s">
        <v>70</v>
      </c>
      <c r="D25" s="3" t="s">
        <v>4</v>
      </c>
      <c r="E25" s="3" t="s">
        <v>58</v>
      </c>
      <c r="F25" s="3" t="s">
        <v>24</v>
      </c>
      <c r="H25" s="4">
        <v>0.010532407406572</v>
      </c>
      <c r="I25" s="4">
        <f>+J25-H25</f>
      </c>
      <c r="J25" s="4">
        <v>0.01151620370365</v>
      </c>
      <c r="K25" s="4">
        <f>+L25-J25</f>
      </c>
      <c r="L25" s="4">
        <v>0.036400462962774</v>
      </c>
      <c r="M25" s="4">
        <f>+N25-L25</f>
      </c>
      <c r="N25" s="4">
        <v>0.037557870371529</v>
      </c>
      <c r="O25" s="4">
        <f>+P25-N25</f>
      </c>
      <c r="P25" s="4">
        <v>0.05369212962978</v>
      </c>
    </row>
    <row r="26" spans="1:16" ht="15" customHeight="1">
      <c r="A26" s="3" t="s">
        <v>46</v>
      </c>
      <c r="B26" s="3" t="s">
        <v>49</v>
      </c>
      <c r="C26" s="3" t="s">
        <v>70</v>
      </c>
      <c r="D26" s="3" t="s">
        <v>18</v>
      </c>
      <c r="E26" s="3" t="s">
        <v>58</v>
      </c>
      <c r="F26" s="3" t="s">
        <v>24</v>
      </c>
      <c r="H26" s="4">
        <v>0.011168981480296</v>
      </c>
      <c r="I26" s="4">
        <f>+J26-H26</f>
      </c>
      <c r="J26" s="6">
        <v>0.016666666666424</v>
      </c>
      <c r="K26" s="4">
        <f>+L26-J26</f>
      </c>
      <c r="L26" s="4">
        <v>0.039930555554747</v>
      </c>
      <c r="M26" s="4">
        <f>+N26-L26</f>
      </c>
      <c r="N26" s="4">
        <v>0.040856481482479</v>
      </c>
      <c r="O26" s="4">
        <f>+P26-N26</f>
      </c>
      <c r="P26" s="4">
        <v>0.054930555554165</v>
      </c>
    </row>
    <row r="27" spans="1:16" ht="15" customHeight="1">
      <c r="A27" s="3" t="s">
        <v>30</v>
      </c>
      <c r="B27" s="3" t="s">
        <v>31</v>
      </c>
      <c r="C27" s="3" t="s">
        <v>70</v>
      </c>
      <c r="D27" s="3" t="s">
        <v>4</v>
      </c>
      <c r="E27" s="3" t="s">
        <v>58</v>
      </c>
      <c r="F27" s="3" t="s">
        <v>24</v>
      </c>
      <c r="H27" s="4">
        <v>0.013831018517521</v>
      </c>
      <c r="I27" s="4">
        <f>+J27-H27</f>
      </c>
      <c r="J27" s="4">
        <v>0.015277777776646</v>
      </c>
      <c r="K27" s="4">
        <f>+L27-J27</f>
      </c>
      <c r="L27" s="4">
        <v>0.039699074073724</v>
      </c>
      <c r="M27" s="4">
        <f>+N27-L27</f>
      </c>
      <c r="N27" s="4">
        <v>0.040856481482479</v>
      </c>
      <c r="O27" s="4">
        <f>+P27-N27</f>
      </c>
      <c r="P27" s="4">
        <v>0.056006944443652</v>
      </c>
    </row>
    <row r="28" spans="1:16" ht="15" customHeight="1">
      <c r="A28" s="3" t="s">
        <v>47</v>
      </c>
      <c r="B28" s="3" t="s">
        <v>50</v>
      </c>
      <c r="C28" s="3" t="s">
        <v>70</v>
      </c>
      <c r="D28" s="3" t="s">
        <v>4</v>
      </c>
      <c r="E28" s="3" t="s">
        <v>32</v>
      </c>
      <c r="F28" s="3" t="s">
        <v>24</v>
      </c>
      <c r="H28" s="4">
        <v>0.011076388887886</v>
      </c>
      <c r="I28" s="4">
        <f>+J28-H28</f>
      </c>
      <c r="J28" s="4">
        <v>0.012094907408027</v>
      </c>
      <c r="K28" s="4">
        <f>+L28-J28</f>
      </c>
      <c r="L28" s="4">
        <v>0.038194444445253</v>
      </c>
      <c r="M28" s="4">
        <f>+N28-L28</f>
      </c>
      <c r="N28" s="4">
        <v>0.0394675925927</v>
      </c>
      <c r="O28" s="4">
        <f>+P28-N28</f>
      </c>
      <c r="P28" s="4">
        <v>0.056331018517085</v>
      </c>
    </row>
    <row r="29" spans="1:16" ht="15" customHeight="1">
      <c r="A29" s="3" t="s">
        <v>87</v>
      </c>
      <c r="B29" s="3" t="s">
        <v>5</v>
      </c>
      <c r="C29" s="3" t="s">
        <v>70</v>
      </c>
      <c r="D29" s="3" t="s">
        <v>4</v>
      </c>
      <c r="E29" s="3" t="s">
        <v>19</v>
      </c>
      <c r="F29" s="3" t="s">
        <v>24</v>
      </c>
      <c r="H29" s="4">
        <v>0.0112152777765</v>
      </c>
      <c r="I29" s="4">
        <f>+J29-H29</f>
      </c>
      <c r="J29" s="4">
        <v>0.013020833332121</v>
      </c>
      <c r="K29" s="4">
        <f>+L29-J29</f>
      </c>
      <c r="L29" s="4">
        <v>0.03836805555693</v>
      </c>
      <c r="M29" s="4">
        <f>+N29-L29</f>
      </c>
      <c r="N29" s="4">
        <v>0.039814814816054</v>
      </c>
      <c r="O29" s="4">
        <f>+P29-N29</f>
      </c>
      <c r="P29" s="4">
        <v>0.056886574075179</v>
      </c>
    </row>
    <row r="30" spans="1:16" ht="15" customHeight="1">
      <c r="A30" s="3" t="s">
        <v>100</v>
      </c>
      <c r="B30" s="3" t="s">
        <v>14</v>
      </c>
      <c r="C30" s="3" t="s">
        <v>70</v>
      </c>
      <c r="D30" s="3" t="s">
        <v>4</v>
      </c>
      <c r="E30" s="3" t="s">
        <v>19</v>
      </c>
      <c r="F30" s="3" t="s">
        <v>24</v>
      </c>
      <c r="H30" s="4">
        <v>0.012094907408027</v>
      </c>
      <c r="I30" s="4">
        <f>+J30-H30</f>
      </c>
      <c r="J30" s="4">
        <v>0.014004629629198</v>
      </c>
      <c r="K30" s="4">
        <f>+L30-J30</f>
      </c>
      <c r="L30" s="4">
        <v>0.043402777777374</v>
      </c>
      <c r="M30" s="4">
        <f>+N30-L30</f>
      </c>
      <c r="N30" s="4">
        <v>0.044791666667152</v>
      </c>
      <c r="O30" s="4">
        <f>+P30-N30</f>
      </c>
      <c r="P30" s="4">
        <v>0.060347222221026</v>
      </c>
    </row>
    <row r="31" spans="1:16" ht="15" customHeight="1">
      <c r="A31" s="3" t="s">
        <v>56</v>
      </c>
      <c r="B31" s="3" t="s">
        <v>16</v>
      </c>
      <c r="C31" s="3" t="s">
        <v>70</v>
      </c>
      <c r="E31" s="3" t="s">
        <v>19</v>
      </c>
      <c r="F31" s="3" t="s">
        <v>91</v>
      </c>
      <c r="H31" s="4">
        <v>0.014282407406426</v>
      </c>
      <c r="I31" s="4">
        <f>+J31-H31</f>
      </c>
      <c r="J31" s="6">
        <v>0.018171296294895</v>
      </c>
      <c r="K31" s="4">
        <f>+L31-J31</f>
      </c>
      <c r="L31" s="4">
        <v>0.044618055555475</v>
      </c>
      <c r="M31" s="4">
        <f>+N31-L31</f>
      </c>
      <c r="N31" s="4">
        <v>0.046990740742331</v>
      </c>
      <c r="O31" s="4">
        <f>+P31-N31</f>
      </c>
      <c r="P31" s="4">
        <v>0.065891203703359</v>
      </c>
    </row>
    <row r="32" spans="1:16" ht="15" customHeight="1">
      <c r="A32" s="3" t="s">
        <v>26</v>
      </c>
      <c r="B32" s="3" t="s">
        <v>38</v>
      </c>
      <c r="C32" s="5" t="s">
        <v>70</v>
      </c>
      <c r="E32" s="3" t="s">
        <v>58</v>
      </c>
      <c r="F32" s="3" t="s">
        <v>91</v>
      </c>
      <c r="H32" s="4">
        <v>0.01361111110964</v>
      </c>
      <c r="I32" s="4">
        <f>+J32-H32</f>
      </c>
      <c r="J32" s="6">
        <v>0.018287037037226</v>
      </c>
      <c r="K32" s="4">
        <f>+L32-J32</f>
      </c>
      <c r="L32" s="4">
        <v>0.046875</v>
      </c>
      <c r="M32" s="4">
        <f>+N32-L32</f>
      </c>
      <c r="N32" s="4">
        <v>0.049131944444525</v>
      </c>
      <c r="O32" s="4">
        <f>+P32-N32</f>
      </c>
      <c r="P32" s="4">
        <v>0.068055555555475</v>
      </c>
    </row>
    <row r="33" spans="1:16" ht="15" customHeight="1">
      <c r="A33" s="3" t="s">
        <v>27</v>
      </c>
      <c r="B33" s="3" t="s">
        <v>25</v>
      </c>
      <c r="C33" s="5" t="s">
        <v>70</v>
      </c>
      <c r="D33" s="3" t="s">
        <v>55</v>
      </c>
      <c r="E33" s="3" t="s">
        <v>29</v>
      </c>
      <c r="F33" s="3" t="s">
        <v>91</v>
      </c>
      <c r="H33" s="4">
        <v>0.01612268518511</v>
      </c>
      <c r="I33" s="4">
        <f>+J33-H33</f>
      </c>
      <c r="J33" s="6">
        <v>0.018923611110949</v>
      </c>
      <c r="K33" s="4">
        <f>+L33-J33</f>
      </c>
      <c r="L33" s="4">
        <v>0.047453703704377</v>
      </c>
      <c r="M33" s="4">
        <f>+N33-L33</f>
      </c>
      <c r="N33" s="4">
        <v>0.049131944444525</v>
      </c>
      <c r="O33" s="4">
        <f>+P33-N33</f>
      </c>
      <c r="P33" s="4">
        <v>0.069340277776064</v>
      </c>
    </row>
    <row r="34" spans="1:16" ht="15" customHeight="1">
      <c r="A34" s="3" t="s">
        <v>101</v>
      </c>
      <c r="B34" s="3" t="s">
        <v>57</v>
      </c>
      <c r="C34" s="3" t="s">
        <v>70</v>
      </c>
      <c r="D34" s="3" t="s">
        <v>4</v>
      </c>
      <c r="E34" s="3" t="s">
        <v>58</v>
      </c>
      <c r="F34" s="3" t="s">
        <v>23</v>
      </c>
      <c r="P34" s="4" t="s">
        <v>61</v>
      </c>
    </row>
    <row r="35" spans="1:16" ht="15" customHeight="1">
      <c r="A35" s="3" t="s">
        <v>3</v>
      </c>
      <c r="B35" s="3" t="s">
        <v>85</v>
      </c>
      <c r="C35" s="3" t="s">
        <v>70</v>
      </c>
      <c r="D35" s="3" t="s">
        <v>9</v>
      </c>
      <c r="E35" s="3" t="s">
        <v>19</v>
      </c>
      <c r="F35" s="3" t="s">
        <v>24</v>
      </c>
      <c r="P35" s="4" t="s">
        <v>61</v>
      </c>
    </row>
    <row r="36" spans="1:16" ht="15" customHeight="1">
      <c r="A36" s="3" t="s">
        <v>48</v>
      </c>
      <c r="B36" s="3" t="s">
        <v>59</v>
      </c>
      <c r="C36" s="3" t="s">
        <v>70</v>
      </c>
      <c r="D36" s="3" t="s">
        <v>4</v>
      </c>
      <c r="E36" s="3" t="s">
        <v>58</v>
      </c>
      <c r="P36" s="4" t="s">
        <v>61</v>
      </c>
    </row>
    <row r="37" spans="1:16" ht="15" customHeight="1">
      <c r="A37" s="3" t="s">
        <v>20</v>
      </c>
      <c r="B37" s="3" t="s">
        <v>84</v>
      </c>
      <c r="C37" s="3" t="s">
        <v>70</v>
      </c>
      <c r="D37" s="3" t="s">
        <v>93</v>
      </c>
      <c r="E37" s="3" t="s">
        <v>58</v>
      </c>
      <c r="P37" s="4" t="s">
        <v>61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