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8915" windowHeight="7320" activeTab="1"/>
  </bookViews>
  <sheets>
    <sheet name="Karusell" sheetId="1" r:id="rId1"/>
    <sheet name="Sammenlagt" sheetId="3" r:id="rId2"/>
  </sheets>
  <calcPr calcId="145621"/>
</workbook>
</file>

<file path=xl/calcChain.xml><?xml version="1.0" encoding="utf-8"?>
<calcChain xmlns="http://schemas.openxmlformats.org/spreadsheetml/2006/main">
  <c r="T3" i="3" l="1"/>
  <c r="T4" i="3"/>
  <c r="T5" i="3"/>
  <c r="T2" i="3"/>
  <c r="T32" i="3" l="1"/>
  <c r="T29" i="3"/>
  <c r="T92" i="3"/>
  <c r="T87" i="3"/>
  <c r="T86" i="3"/>
  <c r="T23" i="3"/>
  <c r="T18" i="3"/>
  <c r="T38" i="3"/>
  <c r="T53" i="3"/>
  <c r="T85" i="3"/>
  <c r="T24" i="3"/>
  <c r="T84" i="3"/>
  <c r="T58" i="3"/>
  <c r="T48" i="3"/>
  <c r="T7" i="3"/>
  <c r="T83" i="3"/>
  <c r="T39" i="3"/>
  <c r="T12" i="3"/>
  <c r="T82" i="3"/>
  <c r="T81" i="3"/>
  <c r="T55" i="3"/>
  <c r="T17" i="3"/>
  <c r="T88" i="3"/>
  <c r="T80" i="3"/>
  <c r="T44" i="3"/>
  <c r="T79" i="3"/>
  <c r="T52" i="3"/>
  <c r="T27" i="3"/>
  <c r="T51" i="3"/>
  <c r="T78" i="3"/>
  <c r="T37" i="3"/>
  <c r="T8" i="3"/>
  <c r="T11" i="3"/>
  <c r="T57" i="3"/>
  <c r="T9" i="3"/>
  <c r="T22" i="3"/>
  <c r="T50" i="3"/>
  <c r="T77" i="3"/>
  <c r="T19" i="3"/>
  <c r="T76" i="3"/>
  <c r="T43" i="3"/>
  <c r="T47" i="3"/>
  <c r="T13" i="3"/>
  <c r="T10" i="3"/>
  <c r="T31" i="3"/>
  <c r="T75" i="3"/>
  <c r="T91" i="3"/>
  <c r="T74" i="3"/>
  <c r="T73" i="3"/>
  <c r="T42" i="3"/>
  <c r="T40" i="3"/>
  <c r="T72" i="3"/>
  <c r="T71" i="3"/>
  <c r="T14" i="3"/>
  <c r="T46" i="3"/>
  <c r="T45" i="3"/>
  <c r="T70" i="3"/>
  <c r="T69" i="3"/>
  <c r="T30" i="3"/>
  <c r="T36" i="3"/>
  <c r="T59" i="3"/>
  <c r="T6" i="3"/>
  <c r="T90" i="3"/>
  <c r="T68" i="3"/>
  <c r="T67" i="3"/>
  <c r="T33" i="3"/>
  <c r="T89" i="3"/>
  <c r="T66" i="3"/>
  <c r="T65" i="3"/>
  <c r="T16" i="3"/>
  <c r="T25" i="3"/>
  <c r="T35" i="3"/>
  <c r="T34" i="3"/>
  <c r="T56" i="3"/>
  <c r="T64" i="3"/>
  <c r="T49" i="3"/>
  <c r="T63" i="3"/>
  <c r="T26" i="3"/>
  <c r="T20" i="3"/>
  <c r="T15" i="3"/>
  <c r="T62" i="3"/>
  <c r="T54" i="3"/>
  <c r="T61" i="3"/>
  <c r="T41" i="3"/>
  <c r="T60" i="3"/>
  <c r="T21" i="3"/>
  <c r="T28" i="3"/>
  <c r="T71" i="1"/>
  <c r="T52" i="1"/>
  <c r="T33" i="1"/>
  <c r="T31" i="1"/>
  <c r="T21" i="1"/>
  <c r="T20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2" i="1"/>
  <c r="T23" i="1"/>
  <c r="T24" i="1"/>
  <c r="T25" i="1"/>
  <c r="T26" i="1"/>
  <c r="T27" i="1"/>
  <c r="T28" i="1"/>
  <c r="T29" i="1"/>
  <c r="T30" i="1"/>
  <c r="T32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4" i="1"/>
</calcChain>
</file>

<file path=xl/sharedStrings.xml><?xml version="1.0" encoding="utf-8"?>
<sst xmlns="http://schemas.openxmlformats.org/spreadsheetml/2006/main" count="376" uniqueCount="151">
  <si>
    <t>Navn</t>
  </si>
  <si>
    <t>Klubb</t>
  </si>
  <si>
    <t>Orremila</t>
  </si>
  <si>
    <t xml:space="preserve">Berseløpet </t>
  </si>
  <si>
    <t xml:space="preserve">Mortenløpet </t>
  </si>
  <si>
    <t xml:space="preserve">Strandaløpet </t>
  </si>
  <si>
    <t xml:space="preserve">Undheimsløpet </t>
  </si>
  <si>
    <t xml:space="preserve">Vårstevne 3000m </t>
  </si>
  <si>
    <t xml:space="preserve">Varhaugmila </t>
  </si>
  <si>
    <t xml:space="preserve">Frøylandsvatnet Rundt </t>
  </si>
  <si>
    <t xml:space="preserve">Vindparkløpet </t>
  </si>
  <si>
    <t xml:space="preserve">Sokndal halvmaraton </t>
  </si>
  <si>
    <t xml:space="preserve">Kondistrimmen </t>
  </si>
  <si>
    <t xml:space="preserve">Kystløpet </t>
  </si>
  <si>
    <t xml:space="preserve">Undheim 6 timers og maraton </t>
  </si>
  <si>
    <t xml:space="preserve">Nyttårsløpet </t>
  </si>
  <si>
    <t>Eigersund halvmaraton</t>
  </si>
  <si>
    <t>Distanse</t>
  </si>
  <si>
    <t>Sum</t>
  </si>
  <si>
    <t xml:space="preserve">Anne Jorunn Hodne   </t>
  </si>
  <si>
    <t xml:space="preserve">Alison Matthews         </t>
  </si>
  <si>
    <t xml:space="preserve">Ashley Allen              </t>
  </si>
  <si>
    <t xml:space="preserve">Odveig Odland        </t>
  </si>
  <si>
    <t xml:space="preserve">Brita Fjell Urdahl      </t>
  </si>
  <si>
    <t xml:space="preserve">Anne Tove Puntervold     </t>
  </si>
  <si>
    <t>GTI</t>
  </si>
  <si>
    <t>G Sport Jæren</t>
  </si>
  <si>
    <t xml:space="preserve">Bjerkreim IL            </t>
  </si>
  <si>
    <t xml:space="preserve">Ann Iren Undheim          </t>
  </si>
  <si>
    <t xml:space="preserve">Astrid Apalset Vassbø   </t>
  </si>
  <si>
    <t>Undheim IL</t>
  </si>
  <si>
    <t xml:space="preserve">Nina Haugland      </t>
  </si>
  <si>
    <t xml:space="preserve">Kari Tau Strand Oanes </t>
  </si>
  <si>
    <t>Elixia</t>
  </si>
  <si>
    <t>Kathrine Sømme</t>
  </si>
  <si>
    <t xml:space="preserve">Trude Lea             </t>
  </si>
  <si>
    <t>Jærbladet</t>
  </si>
  <si>
    <t xml:space="preserve">Ingrid Marie Undheim     </t>
  </si>
  <si>
    <t xml:space="preserve">Jannicke Bergh               </t>
  </si>
  <si>
    <t xml:space="preserve">Romerike UltraKL   </t>
  </si>
  <si>
    <t xml:space="preserve">Martha Idland             </t>
  </si>
  <si>
    <t xml:space="preserve">Tom Erik Halvorsen       </t>
  </si>
  <si>
    <t xml:space="preserve">Jan Erik Wergeland        </t>
  </si>
  <si>
    <t>Sandnes IL</t>
  </si>
  <si>
    <t xml:space="preserve">Ola Magnus Laugaland             </t>
  </si>
  <si>
    <t xml:space="preserve">Ålgård Orientering </t>
  </si>
  <si>
    <t xml:space="preserve">Carlo Brekken          </t>
  </si>
  <si>
    <t xml:space="preserve">Paul Matthews             </t>
  </si>
  <si>
    <t xml:space="preserve">Henning S Olsen         </t>
  </si>
  <si>
    <t xml:space="preserve">Sjur Ferkingstad          </t>
  </si>
  <si>
    <t>Karmøy</t>
  </si>
  <si>
    <t xml:space="preserve">Anders S Olsen          </t>
  </si>
  <si>
    <t xml:space="preserve">Kenneth Stensland       </t>
  </si>
  <si>
    <t xml:space="preserve">Sven Undheim              </t>
  </si>
  <si>
    <t xml:space="preserve">Christopher Waren                 </t>
  </si>
  <si>
    <t xml:space="preserve">PK Entreprenør </t>
  </si>
  <si>
    <t xml:space="preserve">Erik Skaale             </t>
  </si>
  <si>
    <t xml:space="preserve">Bjørn Roar Vagle          </t>
  </si>
  <si>
    <t>Stavanger Kommune</t>
  </si>
  <si>
    <t xml:space="preserve">Erik Meulepas             </t>
  </si>
  <si>
    <t xml:space="preserve">Stig Harald Tunheim    </t>
  </si>
  <si>
    <t xml:space="preserve">Stavanger triatl   </t>
  </si>
  <si>
    <t xml:space="preserve">Eirik Stangeland               </t>
  </si>
  <si>
    <t xml:space="preserve">Tore Rødland                    </t>
  </si>
  <si>
    <t xml:space="preserve">Klepp skytterlag  </t>
  </si>
  <si>
    <t xml:space="preserve">Tom Ole Dalsrud                            </t>
  </si>
  <si>
    <t>OCTAE</t>
  </si>
  <si>
    <t xml:space="preserve">Jarle Risa              </t>
  </si>
  <si>
    <t xml:space="preserve">Sindre Sørensen          </t>
  </si>
  <si>
    <t xml:space="preserve">Thomas Hetland            </t>
  </si>
  <si>
    <t>Ole Fossfjell</t>
  </si>
  <si>
    <t xml:space="preserve">Thomas Sleveland         </t>
  </si>
  <si>
    <t xml:space="preserve">Tord Stavnes                             </t>
  </si>
  <si>
    <t xml:space="preserve"> Conoco Ph.</t>
  </si>
  <si>
    <t xml:space="preserve">Jan Tore Nygård        </t>
  </si>
  <si>
    <t xml:space="preserve">Terje Haugen            </t>
  </si>
  <si>
    <t xml:space="preserve">Bjarne Lyngnes                     </t>
  </si>
  <si>
    <t xml:space="preserve">Conoco Ph. </t>
  </si>
  <si>
    <t xml:space="preserve">Shezad Inayat             </t>
  </si>
  <si>
    <t xml:space="preserve">Rune Log                 </t>
  </si>
  <si>
    <t>Bryne FIK</t>
  </si>
  <si>
    <t xml:space="preserve">Kjell Torstein Nodland   </t>
  </si>
  <si>
    <t xml:space="preserve">Olav Magne Egebakken    </t>
  </si>
  <si>
    <t>Dalane Energi</t>
  </si>
  <si>
    <t xml:space="preserve">John Prestegård          </t>
  </si>
  <si>
    <t>LFC</t>
  </si>
  <si>
    <t xml:space="preserve">Sven Harry Nodland      </t>
  </si>
  <si>
    <t xml:space="preserve">Aker Solutions       </t>
  </si>
  <si>
    <t xml:space="preserve">Svein Høyland </t>
  </si>
  <si>
    <t>Brusand IL</t>
  </si>
  <si>
    <t xml:space="preserve">Kåre Aanensen                 </t>
  </si>
  <si>
    <t xml:space="preserve">Helge Løge                        </t>
  </si>
  <si>
    <t>G.sport Klepp</t>
  </si>
  <si>
    <t xml:space="preserve">Åsbjørn Ueland           </t>
  </si>
  <si>
    <t>Varhaug IL</t>
  </si>
  <si>
    <t xml:space="preserve">Jan Erik Vangdal   </t>
  </si>
  <si>
    <t xml:space="preserve">Gustav Gudmestad         </t>
  </si>
  <si>
    <t xml:space="preserve">Trygve Rugland           </t>
  </si>
  <si>
    <t>Aarbakke</t>
  </si>
  <si>
    <t xml:space="preserve">Raymond Harouny          </t>
  </si>
  <si>
    <t xml:space="preserve">Trond Inge Rødland        </t>
  </si>
  <si>
    <t xml:space="preserve">Oddvar Haarr             </t>
  </si>
  <si>
    <t xml:space="preserve">Gunnar Aarseth           </t>
  </si>
  <si>
    <t>Skattesport</t>
  </si>
  <si>
    <t xml:space="preserve">Gunnar Aarstad            </t>
  </si>
  <si>
    <t>Skanska</t>
  </si>
  <si>
    <t xml:space="preserve">Elling Stangeland               </t>
  </si>
  <si>
    <t>Glassfiber Pr.</t>
  </si>
  <si>
    <t xml:space="preserve">Sparebanken pluss </t>
  </si>
  <si>
    <t xml:space="preserve">Arnt Egeland            </t>
  </si>
  <si>
    <t xml:space="preserve">Lars Helle                   </t>
  </si>
  <si>
    <t>Stavanger Aftenblad</t>
  </si>
  <si>
    <t xml:space="preserve">Svein Waren                     </t>
  </si>
  <si>
    <t xml:space="preserve">Tingstad A/S </t>
  </si>
  <si>
    <t xml:space="preserve">Harald Nilsen             </t>
  </si>
  <si>
    <t xml:space="preserve">Flekkefjord IF         </t>
  </si>
  <si>
    <t xml:space="preserve">Jan Hetland              </t>
  </si>
  <si>
    <t xml:space="preserve">Petter Danielsen         </t>
  </si>
  <si>
    <t>Fiskelaget</t>
  </si>
  <si>
    <t xml:space="preserve">Ståle Svalestad           </t>
  </si>
  <si>
    <t xml:space="preserve">Kjell Enok Grude             </t>
  </si>
  <si>
    <t xml:space="preserve">Apply Sørco            </t>
  </si>
  <si>
    <t xml:space="preserve">Gunnar Nordhus       </t>
  </si>
  <si>
    <t>AKS 77</t>
  </si>
  <si>
    <t xml:space="preserve">Jørgen Jørgensen              </t>
  </si>
  <si>
    <t xml:space="preserve">Eigersund kommune </t>
  </si>
  <si>
    <t xml:space="preserve">Dan-Olav T. Meling       </t>
  </si>
  <si>
    <t>Karl Tunheim</t>
  </si>
  <si>
    <t>Rolf Egebakken</t>
  </si>
  <si>
    <t>Breiavig MK</t>
  </si>
  <si>
    <t>Magne Egeland</t>
  </si>
  <si>
    <t>Asle Undheim</t>
  </si>
  <si>
    <t>Canal Digital</t>
  </si>
  <si>
    <t>Bent Apneseth</t>
  </si>
  <si>
    <t>Torleiv Haus</t>
  </si>
  <si>
    <t>Thoralf Andreassen</t>
  </si>
  <si>
    <t>Gunn Evelyn Tofte</t>
  </si>
  <si>
    <t>BDO Mila</t>
  </si>
  <si>
    <t>Harald Idland</t>
  </si>
  <si>
    <t>Svein Ove Risa</t>
  </si>
  <si>
    <t>Gjesdal IL</t>
  </si>
  <si>
    <t>Daniel Kaale Svela</t>
  </si>
  <si>
    <t>Kjetil Bregård</t>
  </si>
  <si>
    <t xml:space="preserve"> </t>
  </si>
  <si>
    <t>Alf G Østebrøt</t>
  </si>
  <si>
    <t>Dag  Herman Abeland</t>
  </si>
  <si>
    <t>Harry Breiland</t>
  </si>
  <si>
    <t>Roger Nevland</t>
  </si>
  <si>
    <t>Bjøro Nevland</t>
  </si>
  <si>
    <t>Ingvar Risa</t>
  </si>
  <si>
    <t>Asbjørn Vestbø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</si>
</sst>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FFFF"/>
      <name val="Calibri"/>
      <family val="2"/>
    </font>
    <font>
      <sz val="8"/>
      <color rgb="FF000000"/>
      <name val="Calibri"/>
      <family val="2"/>
    </font>
    <font>
      <sz val="10"/>
      <color theme="1"/>
      <name val="Courier New"/>
      <family val="3"/>
    </font>
    <font>
      <sz val="12"/>
      <color theme="1"/>
      <name val="Courier New"/>
      <family val="3"/>
    </font>
    <font>
      <sz val="11"/>
      <color theme="0"/>
      <name val="Calibri"/>
      <family val="2"/>
      <scheme val="minor"/>
    </font>
    <font>
      <b/>
      <sz val="8"/>
      <color theme="0"/>
      <name val="Calibri"/>
      <family val="2"/>
    </font>
    <font>
      <sz val="8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 vertical="top" wrapText="1" readingOrder="1"/>
    </xf>
    <xf numFmtId="0" fontId="3" fillId="3" borderId="2" xfId="0" applyFont="1" applyFill="1" applyBorder="1" applyAlignment="1">
      <alignment horizontal="left" vertical="top" wrapText="1" readingOrder="1"/>
    </xf>
    <xf numFmtId="0" fontId="3" fillId="4" borderId="3" xfId="0" applyFont="1" applyFill="1" applyBorder="1" applyAlignment="1">
      <alignment horizontal="left" vertical="top" wrapText="1" readingOrder="1"/>
    </xf>
    <xf numFmtId="0" fontId="3" fillId="3" borderId="3" xfId="0" applyFont="1" applyFill="1" applyBorder="1" applyAlignment="1">
      <alignment horizontal="left" vertical="top" wrapText="1" readingOrder="1"/>
    </xf>
    <xf numFmtId="0" fontId="3" fillId="4" borderId="4" xfId="0" applyFont="1" applyFill="1" applyBorder="1" applyAlignment="1">
      <alignment horizontal="left" vertical="top" wrapText="1" readingOrder="1"/>
    </xf>
    <xf numFmtId="0" fontId="0" fillId="0" borderId="5" xfId="0" applyBorder="1"/>
    <xf numFmtId="0" fontId="1" fillId="0" borderId="0" xfId="0" applyFont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4" fillId="0" borderId="6" xfId="0" applyFont="1" applyBorder="1"/>
    <xf numFmtId="0" fontId="0" fillId="0" borderId="6" xfId="0" applyBorder="1"/>
    <xf numFmtId="0" fontId="5" fillId="0" borderId="6" xfId="0" applyFont="1" applyBorder="1"/>
    <xf numFmtId="0" fontId="0" fillId="0" borderId="6" xfId="0" applyFont="1" applyBorder="1"/>
    <xf numFmtId="164" fontId="0" fillId="0" borderId="6" xfId="0" applyNumberFormat="1" applyBorder="1"/>
    <xf numFmtId="0" fontId="0" fillId="0" borderId="0" xfId="0" applyFont="1" applyBorder="1"/>
    <xf numFmtId="0" fontId="0" fillId="0" borderId="6" xfId="0" applyNumberFormat="1" applyBorder="1"/>
    <xf numFmtId="0" fontId="3" fillId="4" borderId="0" xfId="0" applyFont="1" applyFill="1" applyBorder="1" applyAlignment="1">
      <alignment horizontal="left" vertical="top" wrapText="1" readingOrder="1"/>
    </xf>
    <xf numFmtId="0" fontId="3" fillId="3" borderId="0" xfId="0" applyFont="1" applyFill="1" applyBorder="1" applyAlignment="1">
      <alignment horizontal="left" vertical="top" wrapText="1" readingOrder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7" fillId="5" borderId="0" xfId="0" applyFont="1" applyFill="1" applyBorder="1" applyAlignment="1">
      <alignment horizontal="left" vertical="top" wrapText="1" readingOrder="1"/>
    </xf>
    <xf numFmtId="0" fontId="8" fillId="5" borderId="0" xfId="0" applyFont="1" applyFill="1" applyBorder="1" applyAlignment="1">
      <alignment horizontal="left" vertical="top" wrapText="1" readingOrder="1"/>
    </xf>
    <xf numFmtId="0" fontId="0" fillId="0" borderId="0" xfId="0" applyFill="1" applyBorder="1"/>
    <xf numFmtId="0" fontId="0" fillId="6" borderId="6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1"/>
  <sheetViews>
    <sheetView workbookViewId="0">
      <selection sqref="A1:T93"/>
    </sheetView>
  </sheetViews>
  <sheetFormatPr baseColWidth="10" defaultColWidth="11.42578125" defaultRowHeight="15" x14ac:dyDescent="0.25"/>
  <cols>
    <col min="1" max="1" width="34.42578125" customWidth="1"/>
    <col min="2" max="2" width="22.7109375" customWidth="1"/>
    <col min="3" max="3" width="12.7109375" customWidth="1"/>
  </cols>
  <sheetData>
    <row r="1" spans="1:20" ht="15.75" customHeight="1" thickTop="1" thickBot="1" x14ac:dyDescent="0.3">
      <c r="A1" s="1" t="s">
        <v>0</v>
      </c>
      <c r="B1" s="1" t="s">
        <v>1</v>
      </c>
      <c r="C1" s="1" t="s">
        <v>16</v>
      </c>
      <c r="D1" s="8" t="s">
        <v>2</v>
      </c>
      <c r="E1" s="2" t="s">
        <v>3</v>
      </c>
      <c r="F1" s="3" t="s">
        <v>4</v>
      </c>
      <c r="G1" s="4" t="s">
        <v>5</v>
      </c>
      <c r="H1" s="5" t="s">
        <v>6</v>
      </c>
      <c r="I1" s="4" t="s">
        <v>7</v>
      </c>
      <c r="J1" s="5" t="s">
        <v>137</v>
      </c>
      <c r="K1" s="4" t="s">
        <v>8</v>
      </c>
      <c r="L1" s="5" t="s">
        <v>9</v>
      </c>
      <c r="M1" s="4" t="s">
        <v>10</v>
      </c>
      <c r="N1" s="5" t="s">
        <v>11</v>
      </c>
      <c r="O1" s="5"/>
      <c r="P1" s="4" t="s">
        <v>12</v>
      </c>
      <c r="Q1" s="5" t="s">
        <v>13</v>
      </c>
      <c r="R1" s="4" t="s">
        <v>14</v>
      </c>
      <c r="S1" s="5" t="s">
        <v>15</v>
      </c>
      <c r="T1" s="6" t="s">
        <v>18</v>
      </c>
    </row>
    <row r="2" spans="1:20" s="7" customFormat="1" ht="16.5" thickTop="1" thickBot="1" x14ac:dyDescent="0.3">
      <c r="A2" s="9" t="s">
        <v>17</v>
      </c>
      <c r="B2" s="9"/>
      <c r="C2" s="9">
        <v>21.1</v>
      </c>
      <c r="D2" s="9">
        <v>10</v>
      </c>
      <c r="E2" s="9">
        <v>5.5</v>
      </c>
      <c r="F2" s="9">
        <v>9</v>
      </c>
      <c r="G2" s="9">
        <v>6.2</v>
      </c>
      <c r="H2" s="9">
        <v>10</v>
      </c>
      <c r="I2" s="9">
        <v>3</v>
      </c>
      <c r="J2" s="9">
        <v>9.3000000000000007</v>
      </c>
      <c r="K2" s="9">
        <v>10</v>
      </c>
      <c r="L2" s="10">
        <v>16.600000000000001</v>
      </c>
      <c r="M2" s="10">
        <v>9.6</v>
      </c>
      <c r="N2" s="9">
        <v>21.1</v>
      </c>
      <c r="O2" s="9">
        <v>10.5</v>
      </c>
      <c r="P2" s="9">
        <v>10</v>
      </c>
      <c r="Q2" s="9">
        <v>11</v>
      </c>
      <c r="R2" s="9"/>
      <c r="S2" s="9">
        <v>5</v>
      </c>
      <c r="T2" s="9"/>
    </row>
    <row r="3" spans="1:20" s="9" customFormat="1" x14ac:dyDescent="0.25">
      <c r="A3" s="12" t="s">
        <v>144</v>
      </c>
      <c r="B3" s="12"/>
      <c r="C3" s="12"/>
      <c r="D3" s="12"/>
      <c r="E3" s="12">
        <v>5.5</v>
      </c>
      <c r="F3" s="12">
        <v>9</v>
      </c>
      <c r="G3" s="12">
        <v>6.2</v>
      </c>
      <c r="H3" s="12">
        <v>10</v>
      </c>
      <c r="I3" s="12"/>
      <c r="J3" s="12">
        <v>9.3000000000000007</v>
      </c>
      <c r="K3" s="12"/>
      <c r="L3" s="15"/>
      <c r="M3" s="15"/>
      <c r="N3" s="12"/>
      <c r="O3" s="12"/>
      <c r="P3" s="12"/>
      <c r="Q3" s="12"/>
      <c r="R3" s="12"/>
      <c r="S3" s="12"/>
      <c r="T3" s="12"/>
    </row>
    <row r="4" spans="1:20" x14ac:dyDescent="0.25">
      <c r="A4" s="11" t="s">
        <v>20</v>
      </c>
      <c r="B4" s="14" t="s">
        <v>25</v>
      </c>
      <c r="C4" s="14">
        <v>21.1</v>
      </c>
      <c r="D4" s="14"/>
      <c r="E4" s="12"/>
      <c r="F4" s="12"/>
      <c r="G4" s="12"/>
      <c r="H4" s="12">
        <v>10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>
        <f t="shared" ref="T4:T73" si="0">SUM(C4:S4)</f>
        <v>31.1</v>
      </c>
    </row>
    <row r="5" spans="1:20" x14ac:dyDescent="0.25">
      <c r="A5" s="11" t="s">
        <v>51</v>
      </c>
      <c r="B5" s="14" t="s">
        <v>30</v>
      </c>
      <c r="C5" s="14">
        <v>21.1</v>
      </c>
      <c r="D5" s="14">
        <v>10</v>
      </c>
      <c r="E5" s="12"/>
      <c r="F5" s="12">
        <v>9</v>
      </c>
      <c r="G5" s="12"/>
      <c r="H5" s="12">
        <v>10</v>
      </c>
      <c r="I5" s="12">
        <v>3</v>
      </c>
      <c r="J5" s="12">
        <v>9.3000000000000007</v>
      </c>
      <c r="K5" s="12"/>
      <c r="L5" s="12"/>
      <c r="M5" s="12"/>
      <c r="N5" s="12"/>
      <c r="O5" s="12"/>
      <c r="P5" s="12"/>
      <c r="Q5" s="12"/>
      <c r="R5" s="12"/>
      <c r="S5" s="12"/>
      <c r="T5" s="12">
        <f t="shared" si="0"/>
        <v>62.400000000000006</v>
      </c>
    </row>
    <row r="6" spans="1:20" x14ac:dyDescent="0.25">
      <c r="A6" s="11" t="s">
        <v>28</v>
      </c>
      <c r="B6" s="14" t="s">
        <v>30</v>
      </c>
      <c r="C6" s="14">
        <v>21.1</v>
      </c>
      <c r="D6" s="14">
        <v>10</v>
      </c>
      <c r="E6" s="12">
        <v>5.5</v>
      </c>
      <c r="F6" s="12"/>
      <c r="G6" s="12"/>
      <c r="H6" s="12">
        <v>10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>
        <f t="shared" si="0"/>
        <v>46.6</v>
      </c>
    </row>
    <row r="7" spans="1:20" x14ac:dyDescent="0.25">
      <c r="A7" s="11" t="s">
        <v>19</v>
      </c>
      <c r="B7" s="14" t="s">
        <v>25</v>
      </c>
      <c r="C7" s="14">
        <v>21.1</v>
      </c>
      <c r="D7" s="14">
        <v>10</v>
      </c>
      <c r="E7" s="12"/>
      <c r="F7" s="12"/>
      <c r="G7" s="12"/>
      <c r="H7" s="12"/>
      <c r="I7" s="12"/>
      <c r="J7" s="12">
        <v>9.3000000000000007</v>
      </c>
      <c r="K7" s="12"/>
      <c r="L7" s="12"/>
      <c r="M7" s="12"/>
      <c r="N7" s="12"/>
      <c r="O7" s="12"/>
      <c r="P7" s="12"/>
      <c r="Q7" s="12"/>
      <c r="R7" s="12"/>
      <c r="S7" s="12"/>
      <c r="T7" s="12">
        <f t="shared" si="0"/>
        <v>40.400000000000006</v>
      </c>
    </row>
    <row r="8" spans="1:20" x14ac:dyDescent="0.25">
      <c r="A8" s="11" t="s">
        <v>24</v>
      </c>
      <c r="B8" s="14"/>
      <c r="C8" s="14">
        <v>21.1</v>
      </c>
      <c r="D8" s="14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>
        <f t="shared" si="0"/>
        <v>21.1</v>
      </c>
    </row>
    <row r="9" spans="1:20" x14ac:dyDescent="0.25">
      <c r="A9" s="11" t="s">
        <v>109</v>
      </c>
      <c r="B9" s="14" t="s">
        <v>27</v>
      </c>
      <c r="C9" s="14">
        <v>21.1</v>
      </c>
      <c r="D9" s="14"/>
      <c r="E9" s="12">
        <v>5.5</v>
      </c>
      <c r="F9" s="12"/>
      <c r="G9" s="17">
        <v>6.2</v>
      </c>
      <c r="H9" s="12">
        <v>10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>
        <f t="shared" si="0"/>
        <v>42.800000000000004</v>
      </c>
    </row>
    <row r="10" spans="1:20" x14ac:dyDescent="0.25">
      <c r="A10" s="11" t="s">
        <v>150</v>
      </c>
      <c r="B10" s="14" t="s">
        <v>103</v>
      </c>
      <c r="C10" s="14">
        <v>21.1</v>
      </c>
      <c r="D10" s="14">
        <v>10</v>
      </c>
      <c r="E10" s="12"/>
      <c r="F10" s="12">
        <v>9</v>
      </c>
      <c r="G10" s="12"/>
      <c r="H10" s="12">
        <v>10</v>
      </c>
      <c r="I10" s="12"/>
      <c r="J10" s="12">
        <v>9.3000000000000007</v>
      </c>
      <c r="K10" s="12"/>
      <c r="L10" s="12"/>
      <c r="M10" s="12"/>
      <c r="N10" s="12"/>
      <c r="O10" s="12"/>
      <c r="P10" s="12"/>
      <c r="Q10" s="12"/>
      <c r="R10" s="12"/>
      <c r="S10" s="12"/>
      <c r="T10" s="12">
        <f t="shared" si="0"/>
        <v>59.400000000000006</v>
      </c>
    </row>
    <row r="11" spans="1:20" x14ac:dyDescent="0.25">
      <c r="A11" s="11" t="s">
        <v>21</v>
      </c>
      <c r="B11" s="14"/>
      <c r="C11" s="14">
        <v>21.1</v>
      </c>
      <c r="D11" s="14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>
        <f t="shared" si="0"/>
        <v>21.1</v>
      </c>
    </row>
    <row r="12" spans="1:20" x14ac:dyDescent="0.25">
      <c r="A12" s="14" t="s">
        <v>131</v>
      </c>
      <c r="B12" s="14" t="s">
        <v>132</v>
      </c>
      <c r="C12" s="14"/>
      <c r="D12" s="14">
        <v>10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>
        <f t="shared" si="0"/>
        <v>10</v>
      </c>
    </row>
    <row r="13" spans="1:20" x14ac:dyDescent="0.25">
      <c r="A13" s="11" t="s">
        <v>29</v>
      </c>
      <c r="B13" s="14" t="s">
        <v>27</v>
      </c>
      <c r="C13" s="14">
        <v>21.1</v>
      </c>
      <c r="D13" s="14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f t="shared" si="0"/>
        <v>21.1</v>
      </c>
    </row>
    <row r="14" spans="1:20" x14ac:dyDescent="0.25">
      <c r="A14" s="14" t="s">
        <v>133</v>
      </c>
      <c r="B14" s="14" t="s">
        <v>98</v>
      </c>
      <c r="C14" s="14"/>
      <c r="D14" s="14">
        <v>10</v>
      </c>
      <c r="E14" s="12"/>
      <c r="F14" s="12">
        <v>9</v>
      </c>
      <c r="G14" s="12"/>
      <c r="H14" s="12">
        <v>10</v>
      </c>
      <c r="I14" s="12"/>
      <c r="J14" s="12">
        <v>9.3000000000000007</v>
      </c>
      <c r="K14" s="12"/>
      <c r="L14" s="12"/>
      <c r="M14" s="12"/>
      <c r="N14" s="12"/>
      <c r="O14" s="12"/>
      <c r="P14" s="12"/>
      <c r="Q14" s="12"/>
      <c r="R14" s="12"/>
      <c r="S14" s="12"/>
      <c r="T14" s="12">
        <f t="shared" si="0"/>
        <v>38.299999999999997</v>
      </c>
    </row>
    <row r="15" spans="1:20" x14ac:dyDescent="0.25">
      <c r="A15" s="11" t="s">
        <v>76</v>
      </c>
      <c r="B15" s="14" t="s">
        <v>77</v>
      </c>
      <c r="C15" s="14">
        <v>21.1</v>
      </c>
      <c r="D15" s="14"/>
      <c r="E15" s="12"/>
      <c r="F15" s="12">
        <v>9</v>
      </c>
      <c r="G15" s="12"/>
      <c r="H15" s="12">
        <v>10</v>
      </c>
      <c r="I15" s="12"/>
      <c r="J15" s="12">
        <v>9.3000000000000007</v>
      </c>
      <c r="K15" s="12"/>
      <c r="L15" s="12"/>
      <c r="M15" s="12"/>
      <c r="N15" s="12"/>
      <c r="O15" s="12"/>
      <c r="P15" s="12"/>
      <c r="Q15" s="12"/>
      <c r="R15" s="12"/>
      <c r="S15" s="12"/>
      <c r="T15" s="12">
        <f t="shared" si="0"/>
        <v>49.400000000000006</v>
      </c>
    </row>
    <row r="16" spans="1:20" x14ac:dyDescent="0.25">
      <c r="A16" s="11" t="s">
        <v>57</v>
      </c>
      <c r="B16" s="14" t="s">
        <v>58</v>
      </c>
      <c r="C16" s="14">
        <v>21.1</v>
      </c>
      <c r="D16" s="14">
        <v>10</v>
      </c>
      <c r="E16" s="12"/>
      <c r="F16" s="12">
        <v>4.5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>
        <f t="shared" si="0"/>
        <v>35.6</v>
      </c>
    </row>
    <row r="17" spans="1:20" x14ac:dyDescent="0.25">
      <c r="A17" s="11" t="s">
        <v>23</v>
      </c>
      <c r="B17" s="14"/>
      <c r="C17" s="14">
        <v>21.1</v>
      </c>
      <c r="D17" s="14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>
        <f t="shared" si="0"/>
        <v>21.1</v>
      </c>
    </row>
    <row r="18" spans="1:20" x14ac:dyDescent="0.25">
      <c r="A18" s="11" t="s">
        <v>46</v>
      </c>
      <c r="B18" s="14" t="s">
        <v>30</v>
      </c>
      <c r="C18" s="14">
        <v>21.1</v>
      </c>
      <c r="D18" s="14">
        <v>10</v>
      </c>
      <c r="E18" s="12">
        <v>5.5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>
        <f t="shared" si="0"/>
        <v>36.6</v>
      </c>
    </row>
    <row r="19" spans="1:20" x14ac:dyDescent="0.25">
      <c r="A19" s="11" t="s">
        <v>54</v>
      </c>
      <c r="B19" s="14" t="s">
        <v>55</v>
      </c>
      <c r="C19" s="14">
        <v>21.1</v>
      </c>
      <c r="D19" s="14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>
        <f t="shared" si="0"/>
        <v>21.1</v>
      </c>
    </row>
    <row r="20" spans="1:20" x14ac:dyDescent="0.25">
      <c r="A20" s="11" t="s">
        <v>141</v>
      </c>
      <c r="B20" s="14" t="s">
        <v>140</v>
      </c>
      <c r="C20" s="14"/>
      <c r="D20" s="14"/>
      <c r="E20" s="12">
        <v>5.5</v>
      </c>
      <c r="F20" s="12">
        <v>2.25</v>
      </c>
      <c r="G20" s="12"/>
      <c r="H20" s="12">
        <v>10</v>
      </c>
      <c r="I20" s="12"/>
      <c r="J20" s="12">
        <v>9.3000000000000007</v>
      </c>
      <c r="K20" s="12"/>
      <c r="L20" s="12"/>
      <c r="M20" s="12"/>
      <c r="N20" s="12"/>
      <c r="O20" s="12"/>
      <c r="P20" s="12"/>
      <c r="Q20" s="12"/>
      <c r="R20" s="12"/>
      <c r="S20" s="12"/>
      <c r="T20" s="12">
        <f t="shared" si="0"/>
        <v>27.05</v>
      </c>
    </row>
    <row r="21" spans="1:20" x14ac:dyDescent="0.25">
      <c r="A21" s="11" t="s">
        <v>145</v>
      </c>
      <c r="B21" s="14" t="s">
        <v>25</v>
      </c>
      <c r="C21" s="14"/>
      <c r="D21" s="14"/>
      <c r="E21" s="12">
        <v>5.5</v>
      </c>
      <c r="F21" s="12">
        <v>4.5</v>
      </c>
      <c r="G21" s="12"/>
      <c r="H21" s="12">
        <v>10</v>
      </c>
      <c r="I21" s="12"/>
      <c r="J21" s="12">
        <v>9.3000000000000007</v>
      </c>
      <c r="K21" s="12"/>
      <c r="L21" s="12"/>
      <c r="M21" s="12"/>
      <c r="N21" s="12"/>
      <c r="O21" s="12"/>
      <c r="P21" s="12"/>
      <c r="Q21" s="12"/>
      <c r="R21" s="12"/>
      <c r="S21" s="12"/>
      <c r="T21" s="12">
        <f t="shared" si="0"/>
        <v>29.3</v>
      </c>
    </row>
    <row r="22" spans="1:20" x14ac:dyDescent="0.25">
      <c r="A22" s="11" t="s">
        <v>126</v>
      </c>
      <c r="B22" s="14" t="s">
        <v>25</v>
      </c>
      <c r="C22" s="14">
        <v>21.1</v>
      </c>
      <c r="D22" s="14">
        <v>10</v>
      </c>
      <c r="E22" s="12">
        <v>5.5</v>
      </c>
      <c r="F22" s="12">
        <v>9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>
        <f t="shared" si="0"/>
        <v>45.6</v>
      </c>
    </row>
    <row r="23" spans="1:20" x14ac:dyDescent="0.25">
      <c r="A23" s="11" t="s">
        <v>62</v>
      </c>
      <c r="B23" s="14" t="s">
        <v>61</v>
      </c>
      <c r="C23" s="14">
        <v>21.1</v>
      </c>
      <c r="D23" s="14"/>
      <c r="E23" s="12"/>
      <c r="F23" s="12">
        <v>9</v>
      </c>
      <c r="G23" s="12"/>
      <c r="H23" s="12"/>
      <c r="I23" s="12"/>
      <c r="J23" s="12">
        <v>9.3000000000000007</v>
      </c>
      <c r="K23" s="12"/>
      <c r="L23" s="12"/>
      <c r="M23" s="12"/>
      <c r="N23" s="12"/>
      <c r="O23" s="12"/>
      <c r="P23" s="12"/>
      <c r="Q23" s="12"/>
      <c r="R23" s="12"/>
      <c r="S23" s="12"/>
      <c r="T23" s="12">
        <f t="shared" si="0"/>
        <v>39.400000000000006</v>
      </c>
    </row>
    <row r="24" spans="1:20" x14ac:dyDescent="0.25">
      <c r="A24" s="11" t="s">
        <v>106</v>
      </c>
      <c r="B24" s="14" t="s">
        <v>107</v>
      </c>
      <c r="C24" s="14">
        <v>21.1</v>
      </c>
      <c r="D24" s="14"/>
      <c r="E24" s="12"/>
      <c r="F24" s="12">
        <v>9</v>
      </c>
      <c r="G24" s="12"/>
      <c r="H24" s="12">
        <v>10</v>
      </c>
      <c r="I24" s="12"/>
      <c r="J24" s="12">
        <v>9.3000000000000007</v>
      </c>
      <c r="K24" s="12"/>
      <c r="L24" s="12"/>
      <c r="M24" s="12"/>
      <c r="N24" s="12"/>
      <c r="O24" s="12"/>
      <c r="P24" s="12"/>
      <c r="Q24" s="12"/>
      <c r="R24" s="12"/>
      <c r="S24" s="12"/>
      <c r="T24" s="12">
        <f t="shared" si="0"/>
        <v>49.400000000000006</v>
      </c>
    </row>
    <row r="25" spans="1:20" x14ac:dyDescent="0.25">
      <c r="A25" s="11" t="s">
        <v>59</v>
      </c>
      <c r="B25" s="14"/>
      <c r="C25" s="14">
        <v>21.1</v>
      </c>
      <c r="D25" s="14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>
        <f t="shared" si="0"/>
        <v>21.1</v>
      </c>
    </row>
    <row r="26" spans="1:20" x14ac:dyDescent="0.25">
      <c r="A26" s="11" t="s">
        <v>56</v>
      </c>
      <c r="B26" s="14"/>
      <c r="C26" s="14">
        <v>21.1</v>
      </c>
      <c r="D26" s="14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>
        <f t="shared" si="0"/>
        <v>21.1</v>
      </c>
    </row>
    <row r="27" spans="1:20" x14ac:dyDescent="0.25">
      <c r="A27" s="14" t="s">
        <v>136</v>
      </c>
      <c r="B27" s="14" t="s">
        <v>25</v>
      </c>
      <c r="C27" s="14"/>
      <c r="D27" s="14">
        <v>10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>
        <f t="shared" si="0"/>
        <v>10</v>
      </c>
    </row>
    <row r="28" spans="1:20" x14ac:dyDescent="0.25">
      <c r="A28" s="11" t="s">
        <v>102</v>
      </c>
      <c r="B28" s="14" t="s">
        <v>43</v>
      </c>
      <c r="C28" s="14">
        <v>21.1</v>
      </c>
      <c r="D28" s="14">
        <v>10</v>
      </c>
      <c r="E28" s="12"/>
      <c r="F28" s="12"/>
      <c r="G28" s="12"/>
      <c r="H28" s="12"/>
      <c r="I28" s="12"/>
      <c r="J28" s="12">
        <v>9.3000000000000007</v>
      </c>
      <c r="K28" s="12"/>
      <c r="L28" s="12"/>
      <c r="M28" s="12"/>
      <c r="N28" s="12"/>
      <c r="O28" s="12"/>
      <c r="P28" s="12"/>
      <c r="Q28" s="12"/>
      <c r="R28" s="12"/>
      <c r="S28" s="12"/>
      <c r="T28" s="12">
        <f t="shared" si="0"/>
        <v>40.400000000000006</v>
      </c>
    </row>
    <row r="29" spans="1:20" x14ac:dyDescent="0.25">
      <c r="A29" s="11" t="s">
        <v>104</v>
      </c>
      <c r="B29" s="14" t="s">
        <v>105</v>
      </c>
      <c r="C29" s="14">
        <v>21.1</v>
      </c>
      <c r="D29" s="14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>
        <f t="shared" si="0"/>
        <v>21.1</v>
      </c>
    </row>
    <row r="30" spans="1:20" x14ac:dyDescent="0.25">
      <c r="A30" s="11" t="s">
        <v>122</v>
      </c>
      <c r="B30" s="14" t="s">
        <v>123</v>
      </c>
      <c r="C30" s="14">
        <v>21.1</v>
      </c>
      <c r="D30" s="14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>
        <f t="shared" si="0"/>
        <v>21.1</v>
      </c>
    </row>
    <row r="31" spans="1:20" x14ac:dyDescent="0.25">
      <c r="A31" s="11" t="s">
        <v>146</v>
      </c>
      <c r="B31" s="14"/>
      <c r="C31" s="14"/>
      <c r="D31" s="14"/>
      <c r="E31" s="12">
        <v>5.5</v>
      </c>
      <c r="F31" s="12">
        <v>4.5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>
        <f t="shared" si="0"/>
        <v>10</v>
      </c>
    </row>
    <row r="32" spans="1:20" x14ac:dyDescent="0.25">
      <c r="A32" s="11" t="s">
        <v>96</v>
      </c>
      <c r="B32" s="14" t="s">
        <v>30</v>
      </c>
      <c r="C32" s="14">
        <v>21.1</v>
      </c>
      <c r="D32" s="14">
        <v>10</v>
      </c>
      <c r="E32" s="12">
        <v>5.5</v>
      </c>
      <c r="F32" s="12">
        <v>9</v>
      </c>
      <c r="G32" s="12"/>
      <c r="H32" s="12">
        <v>10</v>
      </c>
      <c r="I32" s="12">
        <v>3</v>
      </c>
      <c r="J32" s="12">
        <v>9.3000000000000007</v>
      </c>
      <c r="K32" s="12"/>
      <c r="L32" s="12"/>
      <c r="M32" s="12"/>
      <c r="N32" s="12"/>
      <c r="O32" s="12"/>
      <c r="P32" s="12"/>
      <c r="Q32" s="12"/>
      <c r="R32" s="12"/>
      <c r="S32" s="12"/>
      <c r="T32" s="12">
        <f t="shared" si="0"/>
        <v>67.900000000000006</v>
      </c>
    </row>
    <row r="33" spans="1:20" x14ac:dyDescent="0.25">
      <c r="A33" s="11" t="s">
        <v>138</v>
      </c>
      <c r="B33" s="14" t="s">
        <v>27</v>
      </c>
      <c r="C33" s="14"/>
      <c r="D33" s="14"/>
      <c r="E33" s="12">
        <v>5.5</v>
      </c>
      <c r="F33" s="12"/>
      <c r="G33" s="12">
        <v>6.2</v>
      </c>
      <c r="H33" s="12">
        <v>10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>
        <f t="shared" si="0"/>
        <v>21.7</v>
      </c>
    </row>
    <row r="34" spans="1:20" x14ac:dyDescent="0.25">
      <c r="A34" s="11" t="s">
        <v>114</v>
      </c>
      <c r="B34" s="14" t="s">
        <v>115</v>
      </c>
      <c r="C34" s="14">
        <v>21.1</v>
      </c>
      <c r="D34" s="14"/>
      <c r="E34" s="12"/>
      <c r="F34" s="12">
        <v>9</v>
      </c>
      <c r="G34" s="12">
        <v>6.2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>
        <f t="shared" si="0"/>
        <v>36.300000000000004</v>
      </c>
    </row>
    <row r="35" spans="1:20" x14ac:dyDescent="0.25">
      <c r="A35" s="11" t="s">
        <v>91</v>
      </c>
      <c r="B35" s="14" t="s">
        <v>92</v>
      </c>
      <c r="C35" s="14">
        <v>21.1</v>
      </c>
      <c r="D35" s="14">
        <v>10</v>
      </c>
      <c r="E35" s="12"/>
      <c r="F35" s="12">
        <v>9</v>
      </c>
      <c r="G35" s="12"/>
      <c r="H35" s="12"/>
      <c r="I35" s="12">
        <v>3</v>
      </c>
      <c r="J35" s="12">
        <v>9.3000000000000007</v>
      </c>
      <c r="K35" s="12"/>
      <c r="L35" s="12"/>
      <c r="M35" s="12"/>
      <c r="N35" s="12"/>
      <c r="O35" s="12"/>
      <c r="P35" s="12"/>
      <c r="Q35" s="12"/>
      <c r="R35" s="12"/>
      <c r="S35" s="12"/>
      <c r="T35" s="12">
        <f t="shared" si="0"/>
        <v>52.400000000000006</v>
      </c>
    </row>
    <row r="36" spans="1:20" x14ac:dyDescent="0.25">
      <c r="A36" s="11" t="s">
        <v>48</v>
      </c>
      <c r="B36" s="14" t="s">
        <v>30</v>
      </c>
      <c r="C36" s="14">
        <v>21.1</v>
      </c>
      <c r="D36" s="14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>
        <f t="shared" si="0"/>
        <v>21.1</v>
      </c>
    </row>
    <row r="37" spans="1:20" x14ac:dyDescent="0.25">
      <c r="A37" s="11" t="s">
        <v>37</v>
      </c>
      <c r="B37" s="14"/>
      <c r="C37" s="14">
        <v>21.1</v>
      </c>
      <c r="D37" s="14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>
        <f t="shared" si="0"/>
        <v>21.1</v>
      </c>
    </row>
    <row r="38" spans="1:20" x14ac:dyDescent="0.25">
      <c r="A38" s="11" t="s">
        <v>95</v>
      </c>
      <c r="B38" s="14"/>
      <c r="C38" s="14">
        <v>21.1</v>
      </c>
      <c r="D38" s="14">
        <v>10</v>
      </c>
      <c r="E38" s="12"/>
      <c r="F38" s="12">
        <v>9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>
        <f t="shared" si="0"/>
        <v>40.1</v>
      </c>
    </row>
    <row r="39" spans="1:20" x14ac:dyDescent="0.25">
      <c r="A39" s="11" t="s">
        <v>42</v>
      </c>
      <c r="B39" s="14" t="s">
        <v>43</v>
      </c>
      <c r="C39" s="14">
        <v>21.1</v>
      </c>
      <c r="D39" s="14"/>
      <c r="E39" s="12"/>
      <c r="F39" s="12">
        <v>9</v>
      </c>
      <c r="G39" s="12"/>
      <c r="H39" s="12">
        <v>10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>
        <f t="shared" si="0"/>
        <v>40.1</v>
      </c>
    </row>
    <row r="40" spans="1:20" x14ac:dyDescent="0.25">
      <c r="A40" s="11" t="s">
        <v>116</v>
      </c>
      <c r="B40" s="14" t="s">
        <v>25</v>
      </c>
      <c r="C40" s="14">
        <v>21.1</v>
      </c>
      <c r="D40" s="14">
        <v>10</v>
      </c>
      <c r="E40" s="12"/>
      <c r="F40" s="12">
        <v>9</v>
      </c>
      <c r="G40" s="12">
        <v>6.2</v>
      </c>
      <c r="H40" s="12"/>
      <c r="I40" s="12"/>
      <c r="J40" s="12">
        <v>9.3000000000000007</v>
      </c>
      <c r="K40" s="12"/>
      <c r="L40" s="12"/>
      <c r="M40" s="12"/>
      <c r="N40" s="12"/>
      <c r="O40" s="12"/>
      <c r="P40" s="12"/>
      <c r="Q40" s="12"/>
      <c r="R40" s="12"/>
      <c r="S40" s="12"/>
      <c r="T40" s="12">
        <f t="shared" si="0"/>
        <v>55.600000000000009</v>
      </c>
    </row>
    <row r="41" spans="1:20" x14ac:dyDescent="0.25">
      <c r="A41" s="11" t="s">
        <v>74</v>
      </c>
      <c r="B41" s="14"/>
      <c r="C41" s="14">
        <v>21.1</v>
      </c>
      <c r="D41" s="14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>
        <f t="shared" si="0"/>
        <v>21.1</v>
      </c>
    </row>
    <row r="42" spans="1:20" ht="15.75" x14ac:dyDescent="0.25">
      <c r="A42" s="13" t="s">
        <v>38</v>
      </c>
      <c r="B42" s="14" t="s">
        <v>39</v>
      </c>
      <c r="C42" s="14">
        <v>21.1</v>
      </c>
      <c r="D42" s="14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>
        <f t="shared" si="0"/>
        <v>21.1</v>
      </c>
    </row>
    <row r="43" spans="1:20" x14ac:dyDescent="0.25">
      <c r="A43" s="11" t="s">
        <v>67</v>
      </c>
      <c r="B43" s="14" t="s">
        <v>30</v>
      </c>
      <c r="C43" s="14">
        <v>21.1</v>
      </c>
      <c r="D43" s="14">
        <v>10</v>
      </c>
      <c r="E43" s="12">
        <v>5.5</v>
      </c>
      <c r="F43" s="12"/>
      <c r="G43" s="12"/>
      <c r="H43" s="12">
        <v>10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>
        <f t="shared" si="0"/>
        <v>46.6</v>
      </c>
    </row>
    <row r="44" spans="1:20" x14ac:dyDescent="0.25">
      <c r="A44" s="11" t="s">
        <v>84</v>
      </c>
      <c r="B44" s="14" t="s">
        <v>85</v>
      </c>
      <c r="C44" s="14">
        <v>21.1</v>
      </c>
      <c r="D44" s="14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>
        <f t="shared" si="0"/>
        <v>21.1</v>
      </c>
    </row>
    <row r="45" spans="1:20" x14ac:dyDescent="0.25">
      <c r="A45" s="11" t="s">
        <v>124</v>
      </c>
      <c r="B45" s="14" t="s">
        <v>125</v>
      </c>
      <c r="C45" s="14">
        <v>21.1</v>
      </c>
      <c r="D45" s="14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>
        <f t="shared" si="0"/>
        <v>21.1</v>
      </c>
    </row>
    <row r="46" spans="1:20" x14ac:dyDescent="0.25">
      <c r="A46" s="11" t="s">
        <v>32</v>
      </c>
      <c r="B46" s="14" t="s">
        <v>33</v>
      </c>
      <c r="C46" s="14">
        <v>21.1</v>
      </c>
      <c r="D46" s="14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>
        <f t="shared" si="0"/>
        <v>21.1</v>
      </c>
    </row>
    <row r="47" spans="1:20" x14ac:dyDescent="0.25">
      <c r="A47" s="11" t="s">
        <v>127</v>
      </c>
      <c r="B47" s="14" t="s">
        <v>30</v>
      </c>
      <c r="C47" s="14"/>
      <c r="D47" s="14">
        <v>10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>
        <f t="shared" si="0"/>
        <v>10</v>
      </c>
    </row>
    <row r="48" spans="1:20" x14ac:dyDescent="0.25">
      <c r="A48" s="11" t="s">
        <v>34</v>
      </c>
      <c r="B48" s="14" t="s">
        <v>33</v>
      </c>
      <c r="C48" s="14">
        <v>21.1</v>
      </c>
      <c r="D48" s="14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>
        <f t="shared" si="0"/>
        <v>21.1</v>
      </c>
    </row>
    <row r="49" spans="1:20" x14ac:dyDescent="0.25">
      <c r="A49" s="11" t="s">
        <v>52</v>
      </c>
      <c r="B49" s="14"/>
      <c r="C49" s="14">
        <v>21.1</v>
      </c>
      <c r="D49" s="14">
        <v>10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>
        <f t="shared" si="0"/>
        <v>31.1</v>
      </c>
    </row>
    <row r="50" spans="1:20" x14ac:dyDescent="0.25">
      <c r="A50" s="11" t="s">
        <v>120</v>
      </c>
      <c r="B50" s="14" t="s">
        <v>121</v>
      </c>
      <c r="C50" s="14">
        <v>21.1</v>
      </c>
      <c r="D50" s="14">
        <v>10</v>
      </c>
      <c r="E50" s="12">
        <v>5.5</v>
      </c>
      <c r="F50" s="12"/>
      <c r="G50" s="12"/>
      <c r="H50" s="12"/>
      <c r="I50" s="12"/>
      <c r="J50" s="12">
        <v>9.3000000000000007</v>
      </c>
      <c r="K50" s="12"/>
      <c r="L50" s="12"/>
      <c r="M50" s="12"/>
      <c r="N50" s="12"/>
      <c r="O50" s="12"/>
      <c r="P50" s="12"/>
      <c r="Q50" s="12"/>
      <c r="R50" s="12"/>
      <c r="S50" s="12"/>
      <c r="T50" s="12">
        <f t="shared" si="0"/>
        <v>45.900000000000006</v>
      </c>
    </row>
    <row r="51" spans="1:20" x14ac:dyDescent="0.25">
      <c r="A51" s="11" t="s">
        <v>81</v>
      </c>
      <c r="B51" s="14" t="s">
        <v>25</v>
      </c>
      <c r="C51" s="14">
        <v>21.1</v>
      </c>
      <c r="D51" s="14">
        <v>10</v>
      </c>
      <c r="E51" s="12">
        <v>5.5</v>
      </c>
      <c r="F51" s="12">
        <v>9</v>
      </c>
      <c r="G51" s="12">
        <v>6.2</v>
      </c>
      <c r="H51" s="12">
        <v>10</v>
      </c>
      <c r="I51" s="12"/>
      <c r="J51" s="12">
        <v>9.3000000000000007</v>
      </c>
      <c r="K51" s="12"/>
      <c r="L51" s="12"/>
      <c r="M51" s="12"/>
      <c r="N51" s="12"/>
      <c r="O51" s="12"/>
      <c r="P51" s="12"/>
      <c r="Q51" s="12"/>
      <c r="R51" s="12"/>
      <c r="S51" s="12"/>
      <c r="T51" s="12">
        <f t="shared" si="0"/>
        <v>71.100000000000009</v>
      </c>
    </row>
    <row r="52" spans="1:20" x14ac:dyDescent="0.25">
      <c r="A52" s="12" t="s">
        <v>142</v>
      </c>
      <c r="B52" s="14" t="s">
        <v>30</v>
      </c>
      <c r="C52" s="14"/>
      <c r="D52" s="14">
        <v>10</v>
      </c>
      <c r="E52" s="12"/>
      <c r="F52" s="12">
        <v>9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>
        <f t="shared" si="0"/>
        <v>19</v>
      </c>
    </row>
    <row r="53" spans="1:20" x14ac:dyDescent="0.25">
      <c r="A53" s="11" t="s">
        <v>90</v>
      </c>
      <c r="B53" s="14" t="s">
        <v>108</v>
      </c>
      <c r="C53" s="14">
        <v>21.1</v>
      </c>
      <c r="D53" s="14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>
        <f t="shared" si="0"/>
        <v>21.1</v>
      </c>
    </row>
    <row r="54" spans="1:20" x14ac:dyDescent="0.25">
      <c r="A54" s="11" t="s">
        <v>110</v>
      </c>
      <c r="B54" s="14" t="s">
        <v>111</v>
      </c>
      <c r="C54" s="14">
        <v>21.1</v>
      </c>
      <c r="D54" s="14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>
        <f t="shared" si="0"/>
        <v>21.1</v>
      </c>
    </row>
    <row r="55" spans="1:20" x14ac:dyDescent="0.25">
      <c r="A55" s="14" t="s">
        <v>130</v>
      </c>
      <c r="B55" s="14" t="s">
        <v>27</v>
      </c>
      <c r="C55" s="14"/>
      <c r="D55" s="14">
        <v>10</v>
      </c>
      <c r="E55" s="12">
        <v>5.5</v>
      </c>
      <c r="F55" s="12">
        <v>9</v>
      </c>
      <c r="G55" s="12">
        <v>6.2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>
        <f t="shared" si="0"/>
        <v>30.7</v>
      </c>
    </row>
    <row r="56" spans="1:20" ht="15.75" x14ac:dyDescent="0.25">
      <c r="A56" s="13" t="s">
        <v>40</v>
      </c>
      <c r="B56" s="14" t="s">
        <v>27</v>
      </c>
      <c r="C56" s="14">
        <v>21.1</v>
      </c>
      <c r="D56" s="14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>
        <f t="shared" si="0"/>
        <v>21.1</v>
      </c>
    </row>
    <row r="57" spans="1:20" x14ac:dyDescent="0.25">
      <c r="A57" s="11" t="s">
        <v>31</v>
      </c>
      <c r="B57" s="14"/>
      <c r="C57" s="14">
        <v>21.1</v>
      </c>
      <c r="D57" s="14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>
        <f t="shared" si="0"/>
        <v>21.1</v>
      </c>
    </row>
    <row r="58" spans="1:20" x14ac:dyDescent="0.25">
      <c r="A58" s="11" t="s">
        <v>101</v>
      </c>
      <c r="B58" s="14" t="s">
        <v>80</v>
      </c>
      <c r="C58" s="14">
        <v>21.1</v>
      </c>
      <c r="D58" s="14">
        <v>10</v>
      </c>
      <c r="E58" s="12" t="s">
        <v>143</v>
      </c>
      <c r="F58" s="12"/>
      <c r="G58" s="12"/>
      <c r="H58" s="12"/>
      <c r="I58" s="12">
        <v>3</v>
      </c>
      <c r="J58" s="12">
        <v>9.3000000000000007</v>
      </c>
      <c r="K58" s="12"/>
      <c r="L58" s="12"/>
      <c r="M58" s="12"/>
      <c r="N58" s="12"/>
      <c r="O58" s="12"/>
      <c r="P58" s="12"/>
      <c r="Q58" s="12"/>
      <c r="R58" s="12"/>
      <c r="S58" s="12"/>
      <c r="T58" s="12">
        <f t="shared" si="0"/>
        <v>43.400000000000006</v>
      </c>
    </row>
    <row r="59" spans="1:20" x14ac:dyDescent="0.25">
      <c r="A59" s="11" t="s">
        <v>22</v>
      </c>
      <c r="B59" s="14" t="s">
        <v>26</v>
      </c>
      <c r="C59" s="14">
        <v>21.1</v>
      </c>
      <c r="D59" s="14">
        <v>10</v>
      </c>
      <c r="E59" s="12">
        <v>5.5</v>
      </c>
      <c r="F59" s="12"/>
      <c r="G59" s="12"/>
      <c r="H59" s="12">
        <v>10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>
        <f t="shared" si="0"/>
        <v>46.6</v>
      </c>
    </row>
    <row r="60" spans="1:20" x14ac:dyDescent="0.25">
      <c r="A60" s="11" t="s">
        <v>44</v>
      </c>
      <c r="B60" s="14" t="s">
        <v>45</v>
      </c>
      <c r="C60" s="14">
        <v>21.1</v>
      </c>
      <c r="D60" s="14"/>
      <c r="E60" s="12">
        <v>5.5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>
        <f t="shared" si="0"/>
        <v>26.6</v>
      </c>
    </row>
    <row r="61" spans="1:20" x14ac:dyDescent="0.25">
      <c r="A61" s="11" t="s">
        <v>82</v>
      </c>
      <c r="B61" s="14" t="s">
        <v>83</v>
      </c>
      <c r="C61" s="14">
        <v>21.1</v>
      </c>
      <c r="D61" s="14">
        <v>10</v>
      </c>
      <c r="E61" s="12">
        <v>5.5</v>
      </c>
      <c r="F61" s="12">
        <v>9</v>
      </c>
      <c r="G61" s="12"/>
      <c r="H61" s="12">
        <v>10</v>
      </c>
      <c r="I61" s="12"/>
      <c r="J61" s="12">
        <v>9.3000000000000007</v>
      </c>
      <c r="K61" s="12"/>
      <c r="L61" s="12"/>
      <c r="M61" s="12"/>
      <c r="N61" s="12"/>
      <c r="O61" s="12"/>
      <c r="P61" s="12"/>
      <c r="Q61" s="12"/>
      <c r="R61" s="12"/>
      <c r="S61" s="12"/>
      <c r="T61" s="12">
        <f t="shared" si="0"/>
        <v>64.900000000000006</v>
      </c>
    </row>
    <row r="62" spans="1:20" x14ac:dyDescent="0.25">
      <c r="A62" s="11" t="s">
        <v>70</v>
      </c>
      <c r="B62" s="14" t="s">
        <v>30</v>
      </c>
      <c r="C62" s="14">
        <v>21.1</v>
      </c>
      <c r="D62" s="14">
        <v>10</v>
      </c>
      <c r="E62" s="12"/>
      <c r="F62" s="12">
        <v>9</v>
      </c>
      <c r="G62" s="12"/>
      <c r="H62" s="12">
        <v>10</v>
      </c>
      <c r="I62" s="12">
        <v>3</v>
      </c>
      <c r="J62" s="12">
        <v>9.3000000000000007</v>
      </c>
      <c r="K62" s="12"/>
      <c r="L62" s="12"/>
      <c r="M62" s="12"/>
      <c r="N62" s="12"/>
      <c r="O62" s="12"/>
      <c r="P62" s="12"/>
      <c r="Q62" s="12"/>
      <c r="R62" s="12"/>
      <c r="S62" s="12"/>
      <c r="T62" s="12">
        <f t="shared" si="0"/>
        <v>62.400000000000006</v>
      </c>
    </row>
    <row r="63" spans="1:20" x14ac:dyDescent="0.25">
      <c r="A63" s="11" t="s">
        <v>47</v>
      </c>
      <c r="B63" s="14" t="s">
        <v>25</v>
      </c>
      <c r="C63" s="14">
        <v>21.1</v>
      </c>
      <c r="D63" s="14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>
        <f t="shared" si="0"/>
        <v>21.1</v>
      </c>
    </row>
    <row r="64" spans="1:20" x14ac:dyDescent="0.25">
      <c r="A64" s="11" t="s">
        <v>117</v>
      </c>
      <c r="B64" s="14" t="s">
        <v>118</v>
      </c>
      <c r="C64" s="14">
        <v>21.1</v>
      </c>
      <c r="D64" s="14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>
        <f t="shared" si="0"/>
        <v>21.1</v>
      </c>
    </row>
    <row r="65" spans="1:20" x14ac:dyDescent="0.25">
      <c r="A65" s="11" t="s">
        <v>99</v>
      </c>
      <c r="B65" s="14" t="s">
        <v>27</v>
      </c>
      <c r="C65" s="14">
        <v>21.1</v>
      </c>
      <c r="D65" s="14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>
        <f t="shared" si="0"/>
        <v>21.1</v>
      </c>
    </row>
    <row r="66" spans="1:20" x14ac:dyDescent="0.25">
      <c r="A66" s="14" t="s">
        <v>128</v>
      </c>
      <c r="B66" s="14" t="s">
        <v>129</v>
      </c>
      <c r="C66" s="14"/>
      <c r="D66" s="14">
        <v>10</v>
      </c>
      <c r="E66" s="12">
        <v>5.5</v>
      </c>
      <c r="F66" s="12">
        <v>9</v>
      </c>
      <c r="G66" s="12"/>
      <c r="H66" s="12">
        <v>10</v>
      </c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>
        <f t="shared" si="0"/>
        <v>34.5</v>
      </c>
    </row>
    <row r="67" spans="1:20" x14ac:dyDescent="0.25">
      <c r="A67" s="11" t="s">
        <v>79</v>
      </c>
      <c r="B67" s="14" t="s">
        <v>80</v>
      </c>
      <c r="C67" s="14">
        <v>21.1</v>
      </c>
      <c r="D67" s="14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>
        <f t="shared" si="0"/>
        <v>21.1</v>
      </c>
    </row>
    <row r="68" spans="1:20" x14ac:dyDescent="0.25">
      <c r="A68" s="11" t="s">
        <v>78</v>
      </c>
      <c r="B68" s="14"/>
      <c r="C68" s="14">
        <v>21.1</v>
      </c>
      <c r="D68" s="14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>
        <f t="shared" si="0"/>
        <v>21.1</v>
      </c>
    </row>
    <row r="69" spans="1:20" x14ac:dyDescent="0.25">
      <c r="A69" s="11" t="s">
        <v>68</v>
      </c>
      <c r="B69" s="14" t="s">
        <v>61</v>
      </c>
      <c r="C69" s="14">
        <v>21.1</v>
      </c>
      <c r="D69" s="14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>
        <f t="shared" si="0"/>
        <v>21.1</v>
      </c>
    </row>
    <row r="70" spans="1:20" x14ac:dyDescent="0.25">
      <c r="A70" s="11" t="s">
        <v>49</v>
      </c>
      <c r="B70" s="14" t="s">
        <v>50</v>
      </c>
      <c r="C70" s="14">
        <v>21.1</v>
      </c>
      <c r="D70" s="14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>
        <f t="shared" si="0"/>
        <v>21.1</v>
      </c>
    </row>
    <row r="71" spans="1:20" x14ac:dyDescent="0.25">
      <c r="A71" s="11" t="s">
        <v>139</v>
      </c>
      <c r="B71" s="14" t="s">
        <v>30</v>
      </c>
      <c r="C71" s="14"/>
      <c r="D71" s="14"/>
      <c r="E71" s="12">
        <v>5.5</v>
      </c>
      <c r="F71" s="12"/>
      <c r="G71" s="12"/>
      <c r="H71" s="12"/>
      <c r="I71" s="12">
        <v>3</v>
      </c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>
        <f t="shared" si="0"/>
        <v>8.5</v>
      </c>
    </row>
    <row r="72" spans="1:20" x14ac:dyDescent="0.25">
      <c r="A72" s="11" t="s">
        <v>60</v>
      </c>
      <c r="B72" s="14" t="s">
        <v>30</v>
      </c>
      <c r="C72" s="14">
        <v>21.1</v>
      </c>
      <c r="D72" s="14">
        <v>10</v>
      </c>
      <c r="E72" s="12">
        <v>5.5</v>
      </c>
      <c r="F72" s="12"/>
      <c r="G72" s="12"/>
      <c r="H72" s="12">
        <v>10</v>
      </c>
      <c r="I72" s="12">
        <v>3</v>
      </c>
      <c r="J72" s="12">
        <v>9.3000000000000007</v>
      </c>
      <c r="K72" s="12"/>
      <c r="L72" s="12"/>
      <c r="M72" s="12"/>
      <c r="N72" s="12"/>
      <c r="O72" s="12"/>
      <c r="P72" s="12"/>
      <c r="Q72" s="12"/>
      <c r="R72" s="12"/>
      <c r="S72" s="12"/>
      <c r="T72" s="12">
        <f t="shared" si="0"/>
        <v>58.900000000000006</v>
      </c>
    </row>
    <row r="73" spans="1:20" x14ac:dyDescent="0.25">
      <c r="A73" s="11" t="s">
        <v>119</v>
      </c>
      <c r="B73" s="14" t="s">
        <v>77</v>
      </c>
      <c r="C73" s="14">
        <v>21.1</v>
      </c>
      <c r="D73" s="14"/>
      <c r="E73" s="12"/>
      <c r="F73" s="12"/>
      <c r="G73" s="12">
        <v>6.2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>
        <f t="shared" si="0"/>
        <v>27.3</v>
      </c>
    </row>
    <row r="74" spans="1:20" ht="15.75" x14ac:dyDescent="0.25">
      <c r="A74" s="13" t="s">
        <v>88</v>
      </c>
      <c r="B74" s="14" t="s">
        <v>89</v>
      </c>
      <c r="C74" s="14">
        <v>21.1</v>
      </c>
      <c r="D74" s="14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>
        <f t="shared" ref="T74:T161" si="1">SUM(C74:S74)</f>
        <v>21.1</v>
      </c>
    </row>
    <row r="75" spans="1:20" x14ac:dyDescent="0.25">
      <c r="A75" s="11" t="s">
        <v>112</v>
      </c>
      <c r="B75" s="14" t="s">
        <v>113</v>
      </c>
      <c r="C75" s="14">
        <v>21.1</v>
      </c>
      <c r="D75" s="14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>
        <f t="shared" si="1"/>
        <v>21.1</v>
      </c>
    </row>
    <row r="76" spans="1:20" x14ac:dyDescent="0.25">
      <c r="A76" s="11" t="s">
        <v>86</v>
      </c>
      <c r="B76" s="14" t="s">
        <v>87</v>
      </c>
      <c r="C76" s="14">
        <v>21.1</v>
      </c>
      <c r="D76" s="14">
        <v>10</v>
      </c>
      <c r="E76" s="12">
        <v>5.5</v>
      </c>
      <c r="F76" s="12">
        <v>9</v>
      </c>
      <c r="G76" s="12">
        <v>6.2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>
        <f t="shared" si="1"/>
        <v>51.800000000000004</v>
      </c>
    </row>
    <row r="77" spans="1:20" x14ac:dyDescent="0.25">
      <c r="A77" s="11" t="s">
        <v>53</v>
      </c>
      <c r="B77" s="14" t="s">
        <v>30</v>
      </c>
      <c r="C77" s="14">
        <v>21.1</v>
      </c>
      <c r="D77" s="14">
        <v>10</v>
      </c>
      <c r="E77" s="12">
        <v>5.5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>
        <f t="shared" si="1"/>
        <v>36.6</v>
      </c>
    </row>
    <row r="78" spans="1:20" x14ac:dyDescent="0.25">
      <c r="A78" s="11" t="s">
        <v>75</v>
      </c>
      <c r="B78" s="14"/>
      <c r="C78" s="14">
        <v>21.1</v>
      </c>
      <c r="D78" s="14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>
        <f t="shared" si="1"/>
        <v>21.1</v>
      </c>
    </row>
    <row r="79" spans="1:20" x14ac:dyDescent="0.25">
      <c r="A79" s="11" t="s">
        <v>69</v>
      </c>
      <c r="B79" s="14" t="s">
        <v>25</v>
      </c>
      <c r="C79" s="14">
        <v>21.1</v>
      </c>
      <c r="D79" s="14">
        <v>10</v>
      </c>
      <c r="E79" s="12">
        <v>5.5</v>
      </c>
      <c r="F79" s="12">
        <v>4.5</v>
      </c>
      <c r="G79" s="12">
        <v>6.2</v>
      </c>
      <c r="H79" s="12">
        <v>10</v>
      </c>
      <c r="I79" s="12"/>
      <c r="J79" s="12">
        <v>9.3000000000000007</v>
      </c>
      <c r="K79" s="12"/>
      <c r="L79" s="12"/>
      <c r="M79" s="12"/>
      <c r="N79" s="12"/>
      <c r="O79" s="12"/>
      <c r="P79" s="12"/>
      <c r="Q79" s="12"/>
      <c r="R79" s="12"/>
      <c r="S79" s="12"/>
      <c r="T79" s="12">
        <f t="shared" si="1"/>
        <v>66.600000000000009</v>
      </c>
    </row>
    <row r="80" spans="1:20" x14ac:dyDescent="0.25">
      <c r="A80" s="11" t="s">
        <v>71</v>
      </c>
      <c r="B80" s="14"/>
      <c r="C80" s="14">
        <v>21.1</v>
      </c>
      <c r="D80" s="14">
        <v>10</v>
      </c>
      <c r="E80" s="12"/>
      <c r="F80" s="12">
        <v>4.5</v>
      </c>
      <c r="G80" s="12">
        <v>6.2</v>
      </c>
      <c r="H80" s="12">
        <v>10</v>
      </c>
      <c r="I80" s="12"/>
      <c r="J80" s="12">
        <v>9.3000000000000007</v>
      </c>
      <c r="K80" s="12"/>
      <c r="L80" s="12"/>
      <c r="M80" s="12"/>
      <c r="N80" s="12"/>
      <c r="O80" s="12"/>
      <c r="P80" s="12"/>
      <c r="Q80" s="12"/>
      <c r="R80" s="12"/>
      <c r="S80" s="12"/>
      <c r="T80" s="12">
        <f t="shared" si="1"/>
        <v>61.100000000000009</v>
      </c>
    </row>
    <row r="81" spans="1:20" x14ac:dyDescent="0.25">
      <c r="A81" s="14" t="s">
        <v>135</v>
      </c>
      <c r="B81" s="14" t="s">
        <v>25</v>
      </c>
      <c r="C81" s="14"/>
      <c r="D81" s="14">
        <v>10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>
        <f t="shared" si="1"/>
        <v>10</v>
      </c>
    </row>
    <row r="82" spans="1:20" x14ac:dyDescent="0.25">
      <c r="A82" s="11" t="s">
        <v>41</v>
      </c>
      <c r="B82" s="14" t="s">
        <v>25</v>
      </c>
      <c r="C82" s="14">
        <v>21.1</v>
      </c>
      <c r="D82" s="14"/>
      <c r="E82" s="12"/>
      <c r="F82" s="12">
        <v>4.5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>
        <f t="shared" si="1"/>
        <v>25.6</v>
      </c>
    </row>
    <row r="83" spans="1:20" x14ac:dyDescent="0.25">
      <c r="A83" s="11" t="s">
        <v>65</v>
      </c>
      <c r="B83" s="14" t="s">
        <v>66</v>
      </c>
      <c r="C83" s="14">
        <v>21.1</v>
      </c>
      <c r="D83" s="14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>
        <f t="shared" si="1"/>
        <v>21.1</v>
      </c>
    </row>
    <row r="84" spans="1:20" x14ac:dyDescent="0.25">
      <c r="A84" s="11" t="s">
        <v>72</v>
      </c>
      <c r="B84" s="14" t="s">
        <v>73</v>
      </c>
      <c r="C84" s="14">
        <v>21.1</v>
      </c>
      <c r="D84" s="14">
        <v>10</v>
      </c>
      <c r="E84" s="12"/>
      <c r="F84" s="12"/>
      <c r="G84" s="12"/>
      <c r="H84" s="12"/>
      <c r="I84" s="12"/>
      <c r="J84" s="12">
        <v>9.3000000000000007</v>
      </c>
      <c r="K84" s="12"/>
      <c r="L84" s="12"/>
      <c r="M84" s="12"/>
      <c r="N84" s="12"/>
      <c r="O84" s="12"/>
      <c r="P84" s="12"/>
      <c r="Q84" s="12"/>
      <c r="R84" s="12"/>
      <c r="S84" s="12"/>
      <c r="T84" s="12">
        <f t="shared" si="1"/>
        <v>40.400000000000006</v>
      </c>
    </row>
    <row r="85" spans="1:20" ht="15.75" x14ac:dyDescent="0.25">
      <c r="A85" s="13" t="s">
        <v>63</v>
      </c>
      <c r="B85" s="14" t="s">
        <v>64</v>
      </c>
      <c r="C85" s="14">
        <v>21.1</v>
      </c>
      <c r="D85" s="14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>
        <f t="shared" si="1"/>
        <v>21.1</v>
      </c>
    </row>
    <row r="86" spans="1:20" x14ac:dyDescent="0.25">
      <c r="A86" s="14" t="s">
        <v>134</v>
      </c>
      <c r="B86" s="14" t="s">
        <v>80</v>
      </c>
      <c r="C86" s="14"/>
      <c r="D86" s="14">
        <v>10</v>
      </c>
      <c r="E86" s="12"/>
      <c r="F86" s="12"/>
      <c r="G86" s="12"/>
      <c r="H86" s="12"/>
      <c r="I86" s="12"/>
      <c r="J86" s="12">
        <v>9.3000000000000007</v>
      </c>
      <c r="K86" s="12"/>
      <c r="L86" s="12"/>
      <c r="M86" s="12"/>
      <c r="N86" s="12"/>
      <c r="O86" s="12"/>
      <c r="P86" s="12"/>
      <c r="Q86" s="12"/>
      <c r="R86" s="12"/>
      <c r="S86" s="12"/>
      <c r="T86" s="12">
        <f t="shared" si="1"/>
        <v>19.3</v>
      </c>
    </row>
    <row r="87" spans="1:20" x14ac:dyDescent="0.25">
      <c r="A87" s="11" t="s">
        <v>100</v>
      </c>
      <c r="B87" s="14" t="s">
        <v>64</v>
      </c>
      <c r="C87" s="14">
        <v>21.1</v>
      </c>
      <c r="D87" s="14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>
        <f t="shared" si="1"/>
        <v>21.1</v>
      </c>
    </row>
    <row r="88" spans="1:20" x14ac:dyDescent="0.25">
      <c r="A88" s="11" t="s">
        <v>35</v>
      </c>
      <c r="B88" s="14" t="s">
        <v>36</v>
      </c>
      <c r="C88" s="14">
        <v>21.1</v>
      </c>
      <c r="D88" s="14">
        <v>10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>
        <f t="shared" si="1"/>
        <v>31.1</v>
      </c>
    </row>
    <row r="89" spans="1:20" x14ac:dyDescent="0.25">
      <c r="A89" s="11" t="s">
        <v>97</v>
      </c>
      <c r="B89" s="14" t="s">
        <v>98</v>
      </c>
      <c r="C89" s="14">
        <v>21.1</v>
      </c>
      <c r="D89" s="14">
        <v>10</v>
      </c>
      <c r="E89" s="12">
        <v>5.5</v>
      </c>
      <c r="F89" s="12"/>
      <c r="G89" s="12">
        <v>6.2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>
        <f t="shared" si="1"/>
        <v>42.800000000000004</v>
      </c>
    </row>
    <row r="90" spans="1:20" x14ac:dyDescent="0.25">
      <c r="A90" s="11" t="s">
        <v>93</v>
      </c>
      <c r="B90" s="14" t="s">
        <v>94</v>
      </c>
      <c r="C90" s="14">
        <v>21.1</v>
      </c>
      <c r="D90" s="14">
        <v>10</v>
      </c>
      <c r="E90" s="12"/>
      <c r="F90" s="12">
        <v>9</v>
      </c>
      <c r="G90" s="12">
        <v>6.2</v>
      </c>
      <c r="H90" s="12">
        <v>10</v>
      </c>
      <c r="I90" s="12"/>
      <c r="J90" s="12">
        <v>9.3000000000000007</v>
      </c>
      <c r="K90" s="12"/>
      <c r="L90" s="12"/>
      <c r="M90" s="12"/>
      <c r="N90" s="12"/>
      <c r="O90" s="12"/>
      <c r="P90" s="12"/>
      <c r="Q90" s="12"/>
      <c r="R90" s="12"/>
      <c r="S90" s="12"/>
      <c r="T90" s="12">
        <f t="shared" si="1"/>
        <v>65.600000000000009</v>
      </c>
    </row>
    <row r="91" spans="1:20" x14ac:dyDescent="0.25">
      <c r="A91" s="12" t="s">
        <v>147</v>
      </c>
      <c r="B91" s="12" t="s">
        <v>140</v>
      </c>
      <c r="C91" s="12"/>
      <c r="D91" s="12"/>
      <c r="E91" s="12"/>
      <c r="F91" s="12"/>
      <c r="G91" s="12"/>
      <c r="H91" s="12">
        <v>10</v>
      </c>
      <c r="I91" s="12"/>
      <c r="J91" s="12">
        <v>9.3000000000000007</v>
      </c>
      <c r="K91" s="12"/>
      <c r="L91" s="12"/>
      <c r="M91" s="12"/>
      <c r="N91" s="12"/>
      <c r="O91" s="12"/>
      <c r="P91" s="12"/>
      <c r="Q91" s="12"/>
      <c r="R91" s="12"/>
      <c r="S91" s="12"/>
      <c r="T91" s="12">
        <f t="shared" si="1"/>
        <v>19.3</v>
      </c>
    </row>
    <row r="92" spans="1:20" x14ac:dyDescent="0.25">
      <c r="A92" s="12" t="s">
        <v>148</v>
      </c>
      <c r="B92" s="12" t="s">
        <v>140</v>
      </c>
      <c r="C92" s="12"/>
      <c r="D92" s="12"/>
      <c r="E92" s="12"/>
      <c r="F92" s="12"/>
      <c r="G92" s="12"/>
      <c r="H92" s="12">
        <v>10</v>
      </c>
      <c r="I92" s="12"/>
      <c r="J92" s="12">
        <v>9.3000000000000007</v>
      </c>
      <c r="K92" s="12"/>
      <c r="L92" s="12"/>
      <c r="M92" s="12"/>
      <c r="N92" s="12"/>
      <c r="O92" s="12"/>
      <c r="P92" s="12"/>
      <c r="Q92" s="12"/>
      <c r="R92" s="12"/>
      <c r="S92" s="12"/>
      <c r="T92" s="12">
        <f t="shared" si="1"/>
        <v>19.3</v>
      </c>
    </row>
    <row r="93" spans="1:20" x14ac:dyDescent="0.25">
      <c r="A93" s="12" t="s">
        <v>149</v>
      </c>
      <c r="B93" s="12" t="s">
        <v>30</v>
      </c>
      <c r="C93" s="12"/>
      <c r="D93" s="12"/>
      <c r="E93" s="12"/>
      <c r="F93" s="12"/>
      <c r="G93" s="12"/>
      <c r="H93" s="12"/>
      <c r="I93" s="12">
        <v>3</v>
      </c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>
        <f t="shared" si="1"/>
        <v>3</v>
      </c>
    </row>
    <row r="94" spans="1:20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>
        <f t="shared" si="1"/>
        <v>0</v>
      </c>
    </row>
    <row r="95" spans="1:20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>
        <f t="shared" si="1"/>
        <v>0</v>
      </c>
    </row>
    <row r="96" spans="1:20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>
        <f t="shared" si="1"/>
        <v>0</v>
      </c>
    </row>
    <row r="97" spans="1:20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>
        <f t="shared" si="1"/>
        <v>0</v>
      </c>
    </row>
    <row r="98" spans="1:20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>
        <f t="shared" si="1"/>
        <v>0</v>
      </c>
    </row>
    <row r="99" spans="1:20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>
        <f t="shared" si="1"/>
        <v>0</v>
      </c>
    </row>
    <row r="100" spans="1:20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>
        <f t="shared" si="1"/>
        <v>0</v>
      </c>
    </row>
    <row r="101" spans="1:20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>
        <f t="shared" si="1"/>
        <v>0</v>
      </c>
    </row>
    <row r="102" spans="1:20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>
        <f t="shared" si="1"/>
        <v>0</v>
      </c>
    </row>
    <row r="103" spans="1:20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>
        <f t="shared" si="1"/>
        <v>0</v>
      </c>
    </row>
    <row r="104" spans="1:20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>
        <f t="shared" si="1"/>
        <v>0</v>
      </c>
    </row>
    <row r="105" spans="1:20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>
        <f t="shared" si="1"/>
        <v>0</v>
      </c>
    </row>
    <row r="106" spans="1:20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20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1:20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1:20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1:20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1:20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1:20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1:20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>
        <f t="shared" si="1"/>
        <v>0</v>
      </c>
    </row>
    <row r="131" spans="1:20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>
        <f t="shared" si="1"/>
        <v>0</v>
      </c>
    </row>
    <row r="132" spans="1:20" x14ac:dyDescent="0.25">
      <c r="A132" s="12"/>
      <c r="T132">
        <f t="shared" si="1"/>
        <v>0</v>
      </c>
    </row>
    <row r="133" spans="1:20" x14ac:dyDescent="0.25">
      <c r="T133">
        <f t="shared" si="1"/>
        <v>0</v>
      </c>
    </row>
    <row r="134" spans="1:20" x14ac:dyDescent="0.25">
      <c r="T134">
        <f t="shared" si="1"/>
        <v>0</v>
      </c>
    </row>
    <row r="135" spans="1:20" x14ac:dyDescent="0.25">
      <c r="T135">
        <f t="shared" si="1"/>
        <v>0</v>
      </c>
    </row>
    <row r="136" spans="1:20" x14ac:dyDescent="0.25">
      <c r="T136">
        <f t="shared" si="1"/>
        <v>0</v>
      </c>
    </row>
    <row r="137" spans="1:20" x14ac:dyDescent="0.25">
      <c r="T137">
        <f t="shared" si="1"/>
        <v>0</v>
      </c>
    </row>
    <row r="138" spans="1:20" x14ac:dyDescent="0.25">
      <c r="T138">
        <f t="shared" si="1"/>
        <v>0</v>
      </c>
    </row>
    <row r="139" spans="1:20" x14ac:dyDescent="0.25">
      <c r="T139">
        <f t="shared" si="1"/>
        <v>0</v>
      </c>
    </row>
    <row r="140" spans="1:20" x14ac:dyDescent="0.25">
      <c r="T140">
        <f t="shared" si="1"/>
        <v>0</v>
      </c>
    </row>
    <row r="141" spans="1:20" x14ac:dyDescent="0.25">
      <c r="T141">
        <f t="shared" si="1"/>
        <v>0</v>
      </c>
    </row>
    <row r="142" spans="1:20" x14ac:dyDescent="0.25">
      <c r="T142">
        <f t="shared" si="1"/>
        <v>0</v>
      </c>
    </row>
    <row r="143" spans="1:20" x14ac:dyDescent="0.25">
      <c r="T143">
        <f t="shared" si="1"/>
        <v>0</v>
      </c>
    </row>
    <row r="144" spans="1:20" x14ac:dyDescent="0.25">
      <c r="T144">
        <f t="shared" si="1"/>
        <v>0</v>
      </c>
    </row>
    <row r="145" spans="20:20" x14ac:dyDescent="0.25">
      <c r="T145">
        <f t="shared" si="1"/>
        <v>0</v>
      </c>
    </row>
    <row r="146" spans="20:20" x14ac:dyDescent="0.25">
      <c r="T146">
        <f t="shared" si="1"/>
        <v>0</v>
      </c>
    </row>
    <row r="147" spans="20:20" x14ac:dyDescent="0.25">
      <c r="T147">
        <f t="shared" si="1"/>
        <v>0</v>
      </c>
    </row>
    <row r="148" spans="20:20" x14ac:dyDescent="0.25">
      <c r="T148">
        <f t="shared" si="1"/>
        <v>0</v>
      </c>
    </row>
    <row r="149" spans="20:20" x14ac:dyDescent="0.25">
      <c r="T149">
        <f t="shared" si="1"/>
        <v>0</v>
      </c>
    </row>
    <row r="150" spans="20:20" x14ac:dyDescent="0.25">
      <c r="T150">
        <f t="shared" si="1"/>
        <v>0</v>
      </c>
    </row>
    <row r="151" spans="20:20" x14ac:dyDescent="0.25">
      <c r="T151">
        <f t="shared" si="1"/>
        <v>0</v>
      </c>
    </row>
    <row r="152" spans="20:20" x14ac:dyDescent="0.25">
      <c r="T152">
        <f t="shared" si="1"/>
        <v>0</v>
      </c>
    </row>
    <row r="153" spans="20:20" x14ac:dyDescent="0.25">
      <c r="T153">
        <f t="shared" si="1"/>
        <v>0</v>
      </c>
    </row>
    <row r="154" spans="20:20" x14ac:dyDescent="0.25">
      <c r="T154">
        <f t="shared" si="1"/>
        <v>0</v>
      </c>
    </row>
    <row r="155" spans="20:20" x14ac:dyDescent="0.25">
      <c r="T155">
        <f t="shared" si="1"/>
        <v>0</v>
      </c>
    </row>
    <row r="156" spans="20:20" x14ac:dyDescent="0.25">
      <c r="T156">
        <f t="shared" si="1"/>
        <v>0</v>
      </c>
    </row>
    <row r="157" spans="20:20" x14ac:dyDescent="0.25">
      <c r="T157">
        <f t="shared" si="1"/>
        <v>0</v>
      </c>
    </row>
    <row r="158" spans="20:20" x14ac:dyDescent="0.25">
      <c r="T158">
        <f t="shared" si="1"/>
        <v>0</v>
      </c>
    </row>
    <row r="159" spans="20:20" x14ac:dyDescent="0.25">
      <c r="T159">
        <f t="shared" si="1"/>
        <v>0</v>
      </c>
    </row>
    <row r="160" spans="20:20" x14ac:dyDescent="0.25">
      <c r="T160">
        <f t="shared" si="1"/>
        <v>0</v>
      </c>
    </row>
    <row r="161" spans="20:20" x14ac:dyDescent="0.25">
      <c r="T161">
        <f t="shared" si="1"/>
        <v>0</v>
      </c>
    </row>
    <row r="162" spans="20:20" x14ac:dyDescent="0.25">
      <c r="T162">
        <f t="shared" ref="T162:T225" si="2">SUM(C162:S162)</f>
        <v>0</v>
      </c>
    </row>
    <row r="163" spans="20:20" x14ac:dyDescent="0.25">
      <c r="T163">
        <f t="shared" si="2"/>
        <v>0</v>
      </c>
    </row>
    <row r="164" spans="20:20" x14ac:dyDescent="0.25">
      <c r="T164">
        <f t="shared" si="2"/>
        <v>0</v>
      </c>
    </row>
    <row r="165" spans="20:20" x14ac:dyDescent="0.25">
      <c r="T165">
        <f t="shared" si="2"/>
        <v>0</v>
      </c>
    </row>
    <row r="166" spans="20:20" x14ac:dyDescent="0.25">
      <c r="T166">
        <f t="shared" si="2"/>
        <v>0</v>
      </c>
    </row>
    <row r="167" spans="20:20" x14ac:dyDescent="0.25">
      <c r="T167">
        <f t="shared" si="2"/>
        <v>0</v>
      </c>
    </row>
    <row r="168" spans="20:20" x14ac:dyDescent="0.25">
      <c r="T168">
        <f t="shared" si="2"/>
        <v>0</v>
      </c>
    </row>
    <row r="169" spans="20:20" x14ac:dyDescent="0.25">
      <c r="T169">
        <f t="shared" si="2"/>
        <v>0</v>
      </c>
    </row>
    <row r="170" spans="20:20" x14ac:dyDescent="0.25">
      <c r="T170">
        <f t="shared" si="2"/>
        <v>0</v>
      </c>
    </row>
    <row r="171" spans="20:20" x14ac:dyDescent="0.25">
      <c r="T171">
        <f t="shared" si="2"/>
        <v>0</v>
      </c>
    </row>
    <row r="172" spans="20:20" x14ac:dyDescent="0.25">
      <c r="T172">
        <f t="shared" si="2"/>
        <v>0</v>
      </c>
    </row>
    <row r="173" spans="20:20" x14ac:dyDescent="0.25">
      <c r="T173">
        <f t="shared" si="2"/>
        <v>0</v>
      </c>
    </row>
    <row r="174" spans="20:20" x14ac:dyDescent="0.25">
      <c r="T174">
        <f t="shared" si="2"/>
        <v>0</v>
      </c>
    </row>
    <row r="175" spans="20:20" x14ac:dyDescent="0.25">
      <c r="T175">
        <f t="shared" si="2"/>
        <v>0</v>
      </c>
    </row>
    <row r="176" spans="20:20" x14ac:dyDescent="0.25">
      <c r="T176">
        <f t="shared" si="2"/>
        <v>0</v>
      </c>
    </row>
    <row r="177" spans="20:20" x14ac:dyDescent="0.25">
      <c r="T177">
        <f t="shared" si="2"/>
        <v>0</v>
      </c>
    </row>
    <row r="178" spans="20:20" x14ac:dyDescent="0.25">
      <c r="T178">
        <f t="shared" si="2"/>
        <v>0</v>
      </c>
    </row>
    <row r="179" spans="20:20" x14ac:dyDescent="0.25">
      <c r="T179">
        <f t="shared" si="2"/>
        <v>0</v>
      </c>
    </row>
    <row r="180" spans="20:20" x14ac:dyDescent="0.25">
      <c r="T180">
        <f t="shared" si="2"/>
        <v>0</v>
      </c>
    </row>
    <row r="181" spans="20:20" x14ac:dyDescent="0.25">
      <c r="T181">
        <f t="shared" si="2"/>
        <v>0</v>
      </c>
    </row>
    <row r="182" spans="20:20" x14ac:dyDescent="0.25">
      <c r="T182">
        <f t="shared" si="2"/>
        <v>0</v>
      </c>
    </row>
    <row r="183" spans="20:20" x14ac:dyDescent="0.25">
      <c r="T183">
        <f t="shared" si="2"/>
        <v>0</v>
      </c>
    </row>
    <row r="184" spans="20:20" x14ac:dyDescent="0.25">
      <c r="T184">
        <f t="shared" si="2"/>
        <v>0</v>
      </c>
    </row>
    <row r="185" spans="20:20" x14ac:dyDescent="0.25">
      <c r="T185">
        <f t="shared" si="2"/>
        <v>0</v>
      </c>
    </row>
    <row r="186" spans="20:20" x14ac:dyDescent="0.25">
      <c r="T186">
        <f t="shared" si="2"/>
        <v>0</v>
      </c>
    </row>
    <row r="187" spans="20:20" x14ac:dyDescent="0.25">
      <c r="T187">
        <f t="shared" si="2"/>
        <v>0</v>
      </c>
    </row>
    <row r="188" spans="20:20" x14ac:dyDescent="0.25">
      <c r="T188">
        <f t="shared" si="2"/>
        <v>0</v>
      </c>
    </row>
    <row r="189" spans="20:20" x14ac:dyDescent="0.25">
      <c r="T189">
        <f t="shared" si="2"/>
        <v>0</v>
      </c>
    </row>
    <row r="190" spans="20:20" x14ac:dyDescent="0.25">
      <c r="T190">
        <f t="shared" si="2"/>
        <v>0</v>
      </c>
    </row>
    <row r="191" spans="20:20" x14ac:dyDescent="0.25">
      <c r="T191">
        <f t="shared" si="2"/>
        <v>0</v>
      </c>
    </row>
    <row r="192" spans="20:20" x14ac:dyDescent="0.25">
      <c r="T192">
        <f t="shared" si="2"/>
        <v>0</v>
      </c>
    </row>
    <row r="193" spans="20:20" x14ac:dyDescent="0.25">
      <c r="T193">
        <f t="shared" si="2"/>
        <v>0</v>
      </c>
    </row>
    <row r="194" spans="20:20" x14ac:dyDescent="0.25">
      <c r="T194">
        <f t="shared" si="2"/>
        <v>0</v>
      </c>
    </row>
    <row r="195" spans="20:20" x14ac:dyDescent="0.25">
      <c r="T195">
        <f t="shared" si="2"/>
        <v>0</v>
      </c>
    </row>
    <row r="196" spans="20:20" x14ac:dyDescent="0.25">
      <c r="T196">
        <f t="shared" si="2"/>
        <v>0</v>
      </c>
    </row>
    <row r="197" spans="20:20" x14ac:dyDescent="0.25">
      <c r="T197">
        <f t="shared" si="2"/>
        <v>0</v>
      </c>
    </row>
    <row r="198" spans="20:20" x14ac:dyDescent="0.25">
      <c r="T198">
        <f t="shared" si="2"/>
        <v>0</v>
      </c>
    </row>
    <row r="199" spans="20:20" x14ac:dyDescent="0.25">
      <c r="T199">
        <f t="shared" si="2"/>
        <v>0</v>
      </c>
    </row>
    <row r="200" spans="20:20" x14ac:dyDescent="0.25">
      <c r="T200">
        <f t="shared" si="2"/>
        <v>0</v>
      </c>
    </row>
    <row r="201" spans="20:20" x14ac:dyDescent="0.25">
      <c r="T201">
        <f t="shared" si="2"/>
        <v>0</v>
      </c>
    </row>
    <row r="202" spans="20:20" x14ac:dyDescent="0.25">
      <c r="T202">
        <f t="shared" si="2"/>
        <v>0</v>
      </c>
    </row>
    <row r="203" spans="20:20" x14ac:dyDescent="0.25">
      <c r="T203">
        <f t="shared" si="2"/>
        <v>0</v>
      </c>
    </row>
    <row r="204" spans="20:20" x14ac:dyDescent="0.25">
      <c r="T204">
        <f t="shared" si="2"/>
        <v>0</v>
      </c>
    </row>
    <row r="205" spans="20:20" x14ac:dyDescent="0.25">
      <c r="T205">
        <f t="shared" si="2"/>
        <v>0</v>
      </c>
    </row>
    <row r="206" spans="20:20" x14ac:dyDescent="0.25">
      <c r="T206">
        <f t="shared" si="2"/>
        <v>0</v>
      </c>
    </row>
    <row r="207" spans="20:20" x14ac:dyDescent="0.25">
      <c r="T207">
        <f t="shared" si="2"/>
        <v>0</v>
      </c>
    </row>
    <row r="208" spans="20:20" x14ac:dyDescent="0.25">
      <c r="T208">
        <f t="shared" si="2"/>
        <v>0</v>
      </c>
    </row>
    <row r="209" spans="20:20" x14ac:dyDescent="0.25">
      <c r="T209">
        <f t="shared" si="2"/>
        <v>0</v>
      </c>
    </row>
    <row r="210" spans="20:20" x14ac:dyDescent="0.25">
      <c r="T210">
        <f t="shared" si="2"/>
        <v>0</v>
      </c>
    </row>
    <row r="211" spans="20:20" x14ac:dyDescent="0.25">
      <c r="T211">
        <f t="shared" si="2"/>
        <v>0</v>
      </c>
    </row>
    <row r="212" spans="20:20" x14ac:dyDescent="0.25">
      <c r="T212">
        <f t="shared" si="2"/>
        <v>0</v>
      </c>
    </row>
    <row r="213" spans="20:20" x14ac:dyDescent="0.25">
      <c r="T213">
        <f t="shared" si="2"/>
        <v>0</v>
      </c>
    </row>
    <row r="214" spans="20:20" x14ac:dyDescent="0.25">
      <c r="T214">
        <f t="shared" si="2"/>
        <v>0</v>
      </c>
    </row>
    <row r="215" spans="20:20" x14ac:dyDescent="0.25">
      <c r="T215">
        <f t="shared" si="2"/>
        <v>0</v>
      </c>
    </row>
    <row r="216" spans="20:20" x14ac:dyDescent="0.25">
      <c r="T216">
        <f t="shared" si="2"/>
        <v>0</v>
      </c>
    </row>
    <row r="217" spans="20:20" x14ac:dyDescent="0.25">
      <c r="T217">
        <f t="shared" si="2"/>
        <v>0</v>
      </c>
    </row>
    <row r="218" spans="20:20" x14ac:dyDescent="0.25">
      <c r="T218">
        <f t="shared" si="2"/>
        <v>0</v>
      </c>
    </row>
    <row r="219" spans="20:20" x14ac:dyDescent="0.25">
      <c r="T219">
        <f t="shared" si="2"/>
        <v>0</v>
      </c>
    </row>
    <row r="220" spans="20:20" x14ac:dyDescent="0.25">
      <c r="T220">
        <f t="shared" si="2"/>
        <v>0</v>
      </c>
    </row>
    <row r="221" spans="20:20" x14ac:dyDescent="0.25">
      <c r="T221">
        <f t="shared" si="2"/>
        <v>0</v>
      </c>
    </row>
    <row r="222" spans="20:20" x14ac:dyDescent="0.25">
      <c r="T222">
        <f t="shared" si="2"/>
        <v>0</v>
      </c>
    </row>
    <row r="223" spans="20:20" x14ac:dyDescent="0.25">
      <c r="T223">
        <f t="shared" si="2"/>
        <v>0</v>
      </c>
    </row>
    <row r="224" spans="20:20" x14ac:dyDescent="0.25">
      <c r="T224">
        <f t="shared" si="2"/>
        <v>0</v>
      </c>
    </row>
    <row r="225" spans="20:20" x14ac:dyDescent="0.25">
      <c r="T225">
        <f t="shared" si="2"/>
        <v>0</v>
      </c>
    </row>
    <row r="226" spans="20:20" x14ac:dyDescent="0.25">
      <c r="T226">
        <f t="shared" ref="T226:T241" si="3">SUM(C226:S226)</f>
        <v>0</v>
      </c>
    </row>
    <row r="227" spans="20:20" x14ac:dyDescent="0.25">
      <c r="T227">
        <f t="shared" si="3"/>
        <v>0</v>
      </c>
    </row>
    <row r="228" spans="20:20" x14ac:dyDescent="0.25">
      <c r="T228">
        <f t="shared" si="3"/>
        <v>0</v>
      </c>
    </row>
    <row r="229" spans="20:20" x14ac:dyDescent="0.25">
      <c r="T229">
        <f t="shared" si="3"/>
        <v>0</v>
      </c>
    </row>
    <row r="230" spans="20:20" x14ac:dyDescent="0.25">
      <c r="T230">
        <f t="shared" si="3"/>
        <v>0</v>
      </c>
    </row>
    <row r="231" spans="20:20" x14ac:dyDescent="0.25">
      <c r="T231">
        <f t="shared" si="3"/>
        <v>0</v>
      </c>
    </row>
    <row r="232" spans="20:20" x14ac:dyDescent="0.25">
      <c r="T232">
        <f t="shared" si="3"/>
        <v>0</v>
      </c>
    </row>
    <row r="233" spans="20:20" x14ac:dyDescent="0.25">
      <c r="T233">
        <f t="shared" si="3"/>
        <v>0</v>
      </c>
    </row>
    <row r="234" spans="20:20" x14ac:dyDescent="0.25">
      <c r="T234">
        <f t="shared" si="3"/>
        <v>0</v>
      </c>
    </row>
    <row r="235" spans="20:20" x14ac:dyDescent="0.25">
      <c r="T235">
        <f t="shared" si="3"/>
        <v>0</v>
      </c>
    </row>
    <row r="236" spans="20:20" x14ac:dyDescent="0.25">
      <c r="T236">
        <f t="shared" si="3"/>
        <v>0</v>
      </c>
    </row>
    <row r="237" spans="20:20" x14ac:dyDescent="0.25">
      <c r="T237">
        <f t="shared" si="3"/>
        <v>0</v>
      </c>
    </row>
    <row r="238" spans="20:20" x14ac:dyDescent="0.25">
      <c r="T238">
        <f t="shared" si="3"/>
        <v>0</v>
      </c>
    </row>
    <row r="239" spans="20:20" x14ac:dyDescent="0.25">
      <c r="T239">
        <f t="shared" si="3"/>
        <v>0</v>
      </c>
    </row>
    <row r="240" spans="20:20" x14ac:dyDescent="0.25">
      <c r="T240">
        <f t="shared" si="3"/>
        <v>0</v>
      </c>
    </row>
    <row r="241" spans="20:20" x14ac:dyDescent="0.25">
      <c r="T241">
        <f t="shared" si="3"/>
        <v>0</v>
      </c>
    </row>
  </sheetData>
  <sortState ref="A4:D83">
    <sortCondition ref="A3"/>
  </sortState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3"/>
  <sheetViews>
    <sheetView tabSelected="1" workbookViewId="0">
      <selection activeCell="A20" sqref="A20"/>
    </sheetView>
  </sheetViews>
  <sheetFormatPr baseColWidth="10" defaultColWidth="11.42578125" defaultRowHeight="15" x14ac:dyDescent="0.25"/>
  <cols>
    <col min="1" max="1" width="34.42578125" customWidth="1"/>
    <col min="15" max="15" width="0.28515625" customWidth="1"/>
    <col min="17" max="17" width="8.28515625" customWidth="1"/>
    <col min="18" max="18" width="9.42578125" customWidth="1"/>
    <col min="19" max="19" width="10" customWidth="1"/>
  </cols>
  <sheetData>
    <row r="1" spans="1:32" ht="35.25" thickTop="1" thickBot="1" x14ac:dyDescent="0.3">
      <c r="A1" s="1" t="s">
        <v>0</v>
      </c>
      <c r="B1" s="1" t="s">
        <v>1</v>
      </c>
      <c r="C1" s="1" t="s">
        <v>16</v>
      </c>
      <c r="D1" s="8" t="s">
        <v>2</v>
      </c>
      <c r="E1" s="2" t="s">
        <v>3</v>
      </c>
      <c r="F1" s="3" t="s">
        <v>4</v>
      </c>
      <c r="G1" s="4" t="s">
        <v>5</v>
      </c>
      <c r="H1" s="5" t="s">
        <v>6</v>
      </c>
      <c r="I1" s="4" t="s">
        <v>7</v>
      </c>
      <c r="J1" s="5" t="s">
        <v>137</v>
      </c>
      <c r="K1" s="4" t="s">
        <v>8</v>
      </c>
      <c r="L1" s="5" t="s">
        <v>9</v>
      </c>
      <c r="M1" s="4" t="s">
        <v>10</v>
      </c>
      <c r="N1" s="5" t="s">
        <v>11</v>
      </c>
      <c r="O1" s="5"/>
      <c r="P1" s="4" t="s">
        <v>12</v>
      </c>
      <c r="Q1" s="5" t="s">
        <v>13</v>
      </c>
      <c r="R1" s="4" t="s">
        <v>14</v>
      </c>
      <c r="S1" s="5" t="s">
        <v>15</v>
      </c>
      <c r="T1" s="6" t="s">
        <v>18</v>
      </c>
      <c r="U1" s="19"/>
      <c r="V1" s="18"/>
      <c r="W1" s="19"/>
      <c r="X1" s="18"/>
      <c r="Y1" s="19"/>
      <c r="Z1" s="19"/>
      <c r="AA1" s="18"/>
      <c r="AB1" s="19"/>
      <c r="AC1" s="18"/>
      <c r="AD1" s="19"/>
      <c r="AE1" s="18"/>
      <c r="AF1" s="9"/>
    </row>
    <row r="2" spans="1:32" ht="15.75" thickTop="1" x14ac:dyDescent="0.25">
      <c r="A2" s="22" t="s">
        <v>69</v>
      </c>
      <c r="B2" s="16" t="s">
        <v>25</v>
      </c>
      <c r="C2" s="16">
        <v>21.1</v>
      </c>
      <c r="D2" s="16">
        <v>10</v>
      </c>
      <c r="E2" s="9">
        <v>5.5</v>
      </c>
      <c r="F2" s="9">
        <v>4.5</v>
      </c>
      <c r="G2" s="9">
        <v>6.2</v>
      </c>
      <c r="H2" s="9">
        <v>10</v>
      </c>
      <c r="I2" s="9"/>
      <c r="J2" s="9">
        <v>9.3000000000000007</v>
      </c>
      <c r="K2" s="9">
        <v>10</v>
      </c>
      <c r="L2" s="26">
        <v>16.600000000000001</v>
      </c>
      <c r="M2" s="9"/>
      <c r="N2" s="9"/>
      <c r="O2" s="9"/>
      <c r="P2" s="9"/>
      <c r="Q2" s="9"/>
      <c r="R2" s="9"/>
      <c r="S2" s="9"/>
      <c r="T2" s="12">
        <f>SUM(C2:S2)</f>
        <v>93.200000000000017</v>
      </c>
      <c r="U2" s="9"/>
      <c r="V2" s="9"/>
      <c r="W2" s="10"/>
      <c r="X2" s="10"/>
      <c r="Y2" s="9"/>
      <c r="Z2" s="9"/>
      <c r="AA2" s="9"/>
      <c r="AB2" s="9"/>
      <c r="AC2" s="9"/>
      <c r="AD2" s="9"/>
      <c r="AE2" s="9"/>
      <c r="AF2" s="9"/>
    </row>
    <row r="3" spans="1:32" x14ac:dyDescent="0.25">
      <c r="A3" s="11" t="s">
        <v>93</v>
      </c>
      <c r="B3" s="14" t="s">
        <v>94</v>
      </c>
      <c r="C3" s="14">
        <v>21.1</v>
      </c>
      <c r="D3" s="14">
        <v>10</v>
      </c>
      <c r="E3" s="12"/>
      <c r="F3" s="12">
        <v>9</v>
      </c>
      <c r="G3" s="12">
        <v>6.2</v>
      </c>
      <c r="H3" s="12">
        <v>10</v>
      </c>
      <c r="I3" s="12"/>
      <c r="J3" s="12">
        <v>9.3000000000000007</v>
      </c>
      <c r="K3" s="12">
        <v>10</v>
      </c>
      <c r="L3" s="12">
        <v>16.600000000000001</v>
      </c>
      <c r="M3" s="12"/>
      <c r="N3" s="12"/>
      <c r="O3" s="12"/>
      <c r="P3" s="12"/>
      <c r="Q3" s="12"/>
      <c r="R3" s="12"/>
      <c r="S3" s="12"/>
      <c r="T3" s="12">
        <f>SUM(C3:S3)</f>
        <v>92.200000000000017</v>
      </c>
      <c r="U3" s="9"/>
      <c r="V3" s="9"/>
      <c r="W3" s="10"/>
      <c r="X3" s="10"/>
      <c r="Y3" s="9"/>
      <c r="Z3" s="9"/>
      <c r="AA3" s="9"/>
      <c r="AB3" s="9"/>
      <c r="AC3" s="9"/>
      <c r="AD3" s="9"/>
      <c r="AE3" s="9"/>
      <c r="AF3" s="9"/>
    </row>
    <row r="4" spans="1:32" x14ac:dyDescent="0.25">
      <c r="A4" s="11" t="s">
        <v>51</v>
      </c>
      <c r="B4" s="14" t="s">
        <v>30</v>
      </c>
      <c r="C4" s="14">
        <v>21.1</v>
      </c>
      <c r="D4" s="14">
        <v>10</v>
      </c>
      <c r="E4" s="12"/>
      <c r="F4" s="12">
        <v>9</v>
      </c>
      <c r="G4" s="12"/>
      <c r="H4" s="12">
        <v>10</v>
      </c>
      <c r="I4" s="12">
        <v>3</v>
      </c>
      <c r="J4" s="12">
        <v>9.3000000000000007</v>
      </c>
      <c r="K4" s="12">
        <v>10</v>
      </c>
      <c r="L4" s="12">
        <v>16.600000000000001</v>
      </c>
      <c r="M4" s="12"/>
      <c r="N4" s="12"/>
      <c r="O4" s="12"/>
      <c r="P4" s="12"/>
      <c r="Q4" s="12"/>
      <c r="R4" s="12"/>
      <c r="S4" s="12"/>
      <c r="T4" s="12">
        <f>SUM(C4:S4)</f>
        <v>89</v>
      </c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x14ac:dyDescent="0.25">
      <c r="A5" s="11" t="s">
        <v>70</v>
      </c>
      <c r="B5" s="14" t="s">
        <v>30</v>
      </c>
      <c r="C5" s="14">
        <v>21.1</v>
      </c>
      <c r="D5" s="14">
        <v>10</v>
      </c>
      <c r="E5" s="12"/>
      <c r="F5" s="12">
        <v>9</v>
      </c>
      <c r="G5" s="12"/>
      <c r="H5" s="12">
        <v>10</v>
      </c>
      <c r="I5" s="12">
        <v>3</v>
      </c>
      <c r="J5" s="12">
        <v>9.3000000000000007</v>
      </c>
      <c r="K5" s="12">
        <v>10</v>
      </c>
      <c r="L5" s="12">
        <v>16.600000000000001</v>
      </c>
      <c r="M5" s="12"/>
      <c r="N5" s="12"/>
      <c r="O5" s="12"/>
      <c r="P5" s="12"/>
      <c r="Q5" s="12"/>
      <c r="R5" s="12"/>
      <c r="S5" s="12"/>
      <c r="T5" s="12">
        <f>SUM(C5:S5)</f>
        <v>89</v>
      </c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x14ac:dyDescent="0.25">
      <c r="A6" s="11" t="s">
        <v>71</v>
      </c>
      <c r="B6" s="14"/>
      <c r="C6" s="14">
        <v>21.1</v>
      </c>
      <c r="D6" s="14">
        <v>10</v>
      </c>
      <c r="E6" s="12"/>
      <c r="F6" s="12">
        <v>4.5</v>
      </c>
      <c r="G6" s="12">
        <v>6.2</v>
      </c>
      <c r="H6" s="12">
        <v>10</v>
      </c>
      <c r="I6" s="12"/>
      <c r="J6" s="12">
        <v>9.3000000000000007</v>
      </c>
      <c r="K6" s="12">
        <v>10</v>
      </c>
      <c r="L6" s="12">
        <v>16.600000000000001</v>
      </c>
      <c r="M6" s="12"/>
      <c r="N6" s="12"/>
      <c r="O6" s="12"/>
      <c r="P6" s="12"/>
      <c r="Q6" s="12"/>
      <c r="R6" s="12"/>
      <c r="S6" s="12"/>
      <c r="T6" s="12">
        <f>SUM(C6:S6)</f>
        <v>87.700000000000017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x14ac:dyDescent="0.25">
      <c r="A7" s="11" t="s">
        <v>96</v>
      </c>
      <c r="B7" s="14" t="s">
        <v>30</v>
      </c>
      <c r="C7" s="14">
        <v>21.1</v>
      </c>
      <c r="D7" s="14">
        <v>10</v>
      </c>
      <c r="E7" s="12">
        <v>5.5</v>
      </c>
      <c r="F7" s="12">
        <v>9</v>
      </c>
      <c r="G7" s="12"/>
      <c r="H7" s="12">
        <v>10</v>
      </c>
      <c r="I7" s="12">
        <v>3</v>
      </c>
      <c r="J7" s="12">
        <v>9.3000000000000007</v>
      </c>
      <c r="K7" s="12"/>
      <c r="L7" s="12">
        <v>16.600000000000001</v>
      </c>
      <c r="M7" s="12"/>
      <c r="N7" s="12"/>
      <c r="O7" s="12"/>
      <c r="P7" s="12"/>
      <c r="Q7" s="12"/>
      <c r="R7" s="12"/>
      <c r="S7" s="12"/>
      <c r="T7" s="12">
        <f>SUM(C7:S7)</f>
        <v>84.5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x14ac:dyDescent="0.25">
      <c r="A8" s="11" t="s">
        <v>82</v>
      </c>
      <c r="B8" s="14" t="s">
        <v>83</v>
      </c>
      <c r="C8" s="14">
        <v>21.1</v>
      </c>
      <c r="D8" s="14">
        <v>10</v>
      </c>
      <c r="E8" s="12">
        <v>5.5</v>
      </c>
      <c r="F8" s="12">
        <v>9</v>
      </c>
      <c r="G8" s="12"/>
      <c r="H8" s="12">
        <v>10</v>
      </c>
      <c r="I8" s="12"/>
      <c r="J8" s="12">
        <v>9.3000000000000007</v>
      </c>
      <c r="K8" s="12"/>
      <c r="L8" s="12">
        <v>16.600000000000001</v>
      </c>
      <c r="M8" s="12"/>
      <c r="N8" s="12"/>
      <c r="O8" s="12"/>
      <c r="P8" s="12"/>
      <c r="Q8" s="12"/>
      <c r="R8" s="12"/>
      <c r="S8" s="12"/>
      <c r="T8" s="12">
        <f>SUM(C8:S8)</f>
        <v>81.5</v>
      </c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x14ac:dyDescent="0.25">
      <c r="A9" s="11" t="s">
        <v>76</v>
      </c>
      <c r="B9" s="14" t="s">
        <v>77</v>
      </c>
      <c r="C9" s="14">
        <v>21.1</v>
      </c>
      <c r="D9" s="14"/>
      <c r="E9" s="12"/>
      <c r="F9" s="12">
        <v>9</v>
      </c>
      <c r="G9" s="12"/>
      <c r="H9" s="12">
        <v>10</v>
      </c>
      <c r="I9" s="12"/>
      <c r="J9" s="12">
        <v>9.3000000000000007</v>
      </c>
      <c r="K9" s="12">
        <v>10</v>
      </c>
      <c r="L9" s="12">
        <v>16.600000000000001</v>
      </c>
      <c r="M9" s="12"/>
      <c r="N9" s="12"/>
      <c r="O9" s="12"/>
      <c r="P9" s="12"/>
      <c r="Q9" s="12"/>
      <c r="R9" s="12"/>
      <c r="S9" s="12"/>
      <c r="T9" s="12">
        <f>SUM(C9:S9)</f>
        <v>76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x14ac:dyDescent="0.25">
      <c r="A10" s="11" t="s">
        <v>106</v>
      </c>
      <c r="B10" s="14" t="s">
        <v>107</v>
      </c>
      <c r="C10" s="14">
        <v>21.1</v>
      </c>
      <c r="D10" s="14"/>
      <c r="E10" s="12"/>
      <c r="F10" s="12">
        <v>9</v>
      </c>
      <c r="G10" s="12"/>
      <c r="H10" s="12">
        <v>10</v>
      </c>
      <c r="I10" s="12"/>
      <c r="J10" s="12">
        <v>9.3000000000000007</v>
      </c>
      <c r="K10" s="12">
        <v>10</v>
      </c>
      <c r="L10" s="12">
        <v>16.600000000000001</v>
      </c>
      <c r="M10" s="12"/>
      <c r="N10" s="12"/>
      <c r="O10" s="12"/>
      <c r="P10" s="12"/>
      <c r="Q10" s="12"/>
      <c r="R10" s="12"/>
      <c r="S10" s="12"/>
      <c r="T10" s="12">
        <f>SUM(C10:S10)</f>
        <v>76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x14ac:dyDescent="0.25">
      <c r="A11" s="11" t="s">
        <v>60</v>
      </c>
      <c r="B11" s="14" t="s">
        <v>30</v>
      </c>
      <c r="C11" s="14">
        <v>21.1</v>
      </c>
      <c r="D11" s="14">
        <v>10</v>
      </c>
      <c r="E11" s="12">
        <v>5.5</v>
      </c>
      <c r="F11" s="12"/>
      <c r="G11" s="12"/>
      <c r="H11" s="12">
        <v>10</v>
      </c>
      <c r="I11" s="12">
        <v>3</v>
      </c>
      <c r="J11" s="12">
        <v>9.3000000000000007</v>
      </c>
      <c r="K11" s="12"/>
      <c r="L11" s="12">
        <v>16.600000000000001</v>
      </c>
      <c r="M11" s="12"/>
      <c r="N11" s="12"/>
      <c r="O11" s="12"/>
      <c r="P11" s="12"/>
      <c r="Q11" s="12"/>
      <c r="R11" s="12"/>
      <c r="S11" s="12"/>
      <c r="T11" s="12">
        <f>SUM(C11:S11)</f>
        <v>75.5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x14ac:dyDescent="0.25">
      <c r="A12" s="11" t="s">
        <v>120</v>
      </c>
      <c r="B12" s="14" t="s">
        <v>121</v>
      </c>
      <c r="C12" s="14">
        <v>21.1</v>
      </c>
      <c r="D12" s="14">
        <v>10</v>
      </c>
      <c r="E12" s="12">
        <v>5.5</v>
      </c>
      <c r="F12" s="12"/>
      <c r="G12" s="12"/>
      <c r="H12" s="12"/>
      <c r="I12" s="12"/>
      <c r="J12" s="12">
        <v>9.3000000000000007</v>
      </c>
      <c r="K12" s="12">
        <v>10</v>
      </c>
      <c r="L12" s="12">
        <v>16.600000000000001</v>
      </c>
      <c r="M12" s="12"/>
      <c r="N12" s="12"/>
      <c r="O12" s="12"/>
      <c r="P12" s="12"/>
      <c r="Q12" s="12"/>
      <c r="R12" s="12"/>
      <c r="S12" s="12"/>
      <c r="T12" s="12">
        <f>SUM(C12:S12)</f>
        <v>72.5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x14ac:dyDescent="0.25">
      <c r="A13" s="11" t="s">
        <v>81</v>
      </c>
      <c r="B13" s="14" t="s">
        <v>25</v>
      </c>
      <c r="C13" s="14">
        <v>21.1</v>
      </c>
      <c r="D13" s="14">
        <v>10</v>
      </c>
      <c r="E13" s="12">
        <v>5.5</v>
      </c>
      <c r="F13" s="12">
        <v>9</v>
      </c>
      <c r="G13" s="12">
        <v>6.2</v>
      </c>
      <c r="H13" s="12">
        <v>10</v>
      </c>
      <c r="I13" s="12"/>
      <c r="J13" s="12">
        <v>9.3000000000000007</v>
      </c>
      <c r="K13" s="12"/>
      <c r="L13" s="12"/>
      <c r="M13" s="12"/>
      <c r="N13" s="12"/>
      <c r="O13" s="12"/>
      <c r="P13" s="12"/>
      <c r="Q13" s="12"/>
      <c r="R13" s="12"/>
      <c r="S13" s="12"/>
      <c r="T13" s="12">
        <f>SUM(C13:S13)</f>
        <v>71.100000000000009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x14ac:dyDescent="0.25">
      <c r="A14" s="11" t="s">
        <v>150</v>
      </c>
      <c r="B14" s="14" t="s">
        <v>103</v>
      </c>
      <c r="C14" s="14">
        <v>21.1</v>
      </c>
      <c r="D14" s="14">
        <v>10</v>
      </c>
      <c r="E14" s="12"/>
      <c r="F14" s="12">
        <v>9</v>
      </c>
      <c r="G14" s="12"/>
      <c r="H14" s="12">
        <v>10</v>
      </c>
      <c r="I14" s="12"/>
      <c r="J14" s="12">
        <v>9.3000000000000007</v>
      </c>
      <c r="K14" s="12">
        <v>10</v>
      </c>
      <c r="L14" s="12"/>
      <c r="M14" s="12"/>
      <c r="N14" s="12"/>
      <c r="O14" s="12"/>
      <c r="P14" s="12"/>
      <c r="Q14" s="12"/>
      <c r="R14" s="12"/>
      <c r="S14" s="12"/>
      <c r="T14" s="12">
        <f>SUM(C14:S14)</f>
        <v>69.400000000000006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x14ac:dyDescent="0.25">
      <c r="A15" s="11" t="s">
        <v>97</v>
      </c>
      <c r="B15" s="14" t="s">
        <v>98</v>
      </c>
      <c r="C15" s="14">
        <v>21.1</v>
      </c>
      <c r="D15" s="14">
        <v>10</v>
      </c>
      <c r="E15" s="12">
        <v>5.5</v>
      </c>
      <c r="F15" s="12"/>
      <c r="G15" s="12">
        <v>6.2</v>
      </c>
      <c r="H15" s="12"/>
      <c r="I15" s="12"/>
      <c r="J15" s="12"/>
      <c r="K15" s="12">
        <v>10</v>
      </c>
      <c r="L15" s="12">
        <v>16.600000000000001</v>
      </c>
      <c r="M15" s="12"/>
      <c r="N15" s="12"/>
      <c r="O15" s="12"/>
      <c r="P15" s="12"/>
      <c r="Q15" s="12"/>
      <c r="R15" s="12"/>
      <c r="S15" s="12"/>
      <c r="T15" s="12">
        <f>SUM(C15:S15)</f>
        <v>69.400000000000006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x14ac:dyDescent="0.25">
      <c r="A16" s="11" t="s">
        <v>91</v>
      </c>
      <c r="B16" s="14" t="s">
        <v>92</v>
      </c>
      <c r="C16" s="14">
        <v>21.1</v>
      </c>
      <c r="D16" s="14">
        <v>10</v>
      </c>
      <c r="E16" s="12"/>
      <c r="F16" s="12">
        <v>9</v>
      </c>
      <c r="G16" s="12"/>
      <c r="H16" s="12"/>
      <c r="I16" s="12">
        <v>3</v>
      </c>
      <c r="J16" s="12">
        <v>9.3000000000000007</v>
      </c>
      <c r="K16" s="12"/>
      <c r="L16" s="12">
        <v>16.600000000000001</v>
      </c>
      <c r="M16" s="12"/>
      <c r="N16" s="12"/>
      <c r="O16" s="12"/>
      <c r="P16" s="12"/>
      <c r="Q16" s="12"/>
      <c r="R16" s="12"/>
      <c r="S16" s="12"/>
      <c r="T16" s="12">
        <f>SUM(C16:S16)</f>
        <v>69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x14ac:dyDescent="0.25">
      <c r="A17" s="11" t="s">
        <v>86</v>
      </c>
      <c r="B17" s="14" t="s">
        <v>87</v>
      </c>
      <c r="C17" s="14">
        <v>21.1</v>
      </c>
      <c r="D17" s="14">
        <v>10</v>
      </c>
      <c r="E17" s="12">
        <v>5.5</v>
      </c>
      <c r="F17" s="12">
        <v>9</v>
      </c>
      <c r="G17" s="12">
        <v>6.2</v>
      </c>
      <c r="H17" s="12"/>
      <c r="I17" s="12"/>
      <c r="J17" s="12"/>
      <c r="K17" s="12"/>
      <c r="L17" s="12">
        <v>16.600000000000001</v>
      </c>
      <c r="M17" s="12"/>
      <c r="N17" s="12"/>
      <c r="O17" s="12"/>
      <c r="P17" s="12"/>
      <c r="Q17" s="12"/>
      <c r="R17" s="12"/>
      <c r="S17" s="12"/>
      <c r="T17" s="12">
        <f>SUM(C17:S17)</f>
        <v>68.400000000000006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x14ac:dyDescent="0.25">
      <c r="A18" s="12" t="s">
        <v>144</v>
      </c>
      <c r="B18" s="12"/>
      <c r="C18" s="12"/>
      <c r="D18" s="12"/>
      <c r="E18" s="12">
        <v>5.5</v>
      </c>
      <c r="F18" s="12">
        <v>9</v>
      </c>
      <c r="G18" s="12">
        <v>6.2</v>
      </c>
      <c r="H18" s="12">
        <v>10</v>
      </c>
      <c r="I18" s="12"/>
      <c r="J18" s="12">
        <v>9.3000000000000007</v>
      </c>
      <c r="K18" s="12">
        <v>10</v>
      </c>
      <c r="L18" s="15">
        <v>16.600000000000001</v>
      </c>
      <c r="M18" s="15"/>
      <c r="N18" s="12"/>
      <c r="O18" s="12"/>
      <c r="P18" s="12"/>
      <c r="Q18" s="12"/>
      <c r="R18" s="12"/>
      <c r="S18" s="12"/>
      <c r="T18" s="12">
        <f>SUM(C18:S18)</f>
        <v>66.599999999999994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x14ac:dyDescent="0.25">
      <c r="A19" s="11" t="s">
        <v>62</v>
      </c>
      <c r="B19" s="14" t="s">
        <v>61</v>
      </c>
      <c r="C19" s="14">
        <v>21.1</v>
      </c>
      <c r="D19" s="14"/>
      <c r="E19" s="12"/>
      <c r="F19" s="12">
        <v>9</v>
      </c>
      <c r="G19" s="12"/>
      <c r="H19" s="12"/>
      <c r="I19" s="12"/>
      <c r="J19" s="12">
        <v>9.3000000000000007</v>
      </c>
      <c r="K19" s="12">
        <v>10</v>
      </c>
      <c r="L19" s="12">
        <v>16.600000000000001</v>
      </c>
      <c r="M19" s="12"/>
      <c r="N19" s="12"/>
      <c r="O19" s="12"/>
      <c r="P19" s="12"/>
      <c r="Q19" s="12"/>
      <c r="R19" s="12"/>
      <c r="S19" s="12"/>
      <c r="T19" s="12">
        <f>SUM(C19:S19)</f>
        <v>66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x14ac:dyDescent="0.25">
      <c r="A20" s="11" t="s">
        <v>116</v>
      </c>
      <c r="B20" s="14" t="s">
        <v>25</v>
      </c>
      <c r="C20" s="14">
        <v>21.1</v>
      </c>
      <c r="D20" s="14">
        <v>10</v>
      </c>
      <c r="E20" s="12"/>
      <c r="F20" s="12">
        <v>9</v>
      </c>
      <c r="G20" s="12">
        <v>6.2</v>
      </c>
      <c r="H20" s="12"/>
      <c r="I20" s="12"/>
      <c r="J20" s="12">
        <v>9.3000000000000007</v>
      </c>
      <c r="K20" s="12">
        <v>10</v>
      </c>
      <c r="L20" s="12"/>
      <c r="M20" s="12"/>
      <c r="N20" s="12"/>
      <c r="O20" s="12"/>
      <c r="P20" s="12"/>
      <c r="Q20" s="12"/>
      <c r="R20" s="12"/>
      <c r="S20" s="12"/>
      <c r="T20" s="12">
        <f>SUM(C20:S20)</f>
        <v>65.600000000000009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x14ac:dyDescent="0.25">
      <c r="A21" s="14" t="s">
        <v>133</v>
      </c>
      <c r="B21" s="14" t="s">
        <v>98</v>
      </c>
      <c r="C21" s="14"/>
      <c r="D21" s="14">
        <v>10</v>
      </c>
      <c r="E21" s="12"/>
      <c r="F21" s="12">
        <v>9</v>
      </c>
      <c r="G21" s="12"/>
      <c r="H21" s="12">
        <v>10</v>
      </c>
      <c r="I21" s="12"/>
      <c r="J21" s="12">
        <v>9.3000000000000007</v>
      </c>
      <c r="K21" s="12">
        <v>10</v>
      </c>
      <c r="L21" s="12">
        <v>16.600000000000001</v>
      </c>
      <c r="M21" s="12"/>
      <c r="N21" s="12"/>
      <c r="O21" s="12"/>
      <c r="P21" s="12"/>
      <c r="Q21" s="12"/>
      <c r="R21" s="12"/>
      <c r="S21" s="12"/>
      <c r="T21" s="12">
        <f>SUM(C21:S21)</f>
        <v>64.900000000000006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x14ac:dyDescent="0.25">
      <c r="A22" s="11" t="s">
        <v>28</v>
      </c>
      <c r="B22" s="14" t="s">
        <v>30</v>
      </c>
      <c r="C22" s="14">
        <v>21.1</v>
      </c>
      <c r="D22" s="14">
        <v>10</v>
      </c>
      <c r="E22" s="12">
        <v>5.5</v>
      </c>
      <c r="F22" s="12"/>
      <c r="G22" s="12"/>
      <c r="H22" s="12">
        <v>10</v>
      </c>
      <c r="I22" s="12"/>
      <c r="J22" s="12"/>
      <c r="K22" s="12"/>
      <c r="L22" s="12">
        <v>16.600000000000001</v>
      </c>
      <c r="M22" s="12"/>
      <c r="N22" s="12"/>
      <c r="O22" s="12"/>
      <c r="P22" s="12"/>
      <c r="Q22" s="12"/>
      <c r="R22" s="12"/>
      <c r="S22" s="12"/>
      <c r="T22" s="12">
        <f>SUM(C22:S22)</f>
        <v>63.2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x14ac:dyDescent="0.25">
      <c r="A23" s="11" t="s">
        <v>67</v>
      </c>
      <c r="B23" s="14" t="s">
        <v>30</v>
      </c>
      <c r="C23" s="14">
        <v>21.1</v>
      </c>
      <c r="D23" s="14">
        <v>10</v>
      </c>
      <c r="E23" s="12">
        <v>5.5</v>
      </c>
      <c r="F23" s="12"/>
      <c r="G23" s="12"/>
      <c r="H23" s="12">
        <v>10</v>
      </c>
      <c r="I23" s="12"/>
      <c r="J23" s="12"/>
      <c r="K23" s="12"/>
      <c r="L23" s="12">
        <v>16.600000000000001</v>
      </c>
      <c r="M23" s="12"/>
      <c r="N23" s="12"/>
      <c r="O23" s="12"/>
      <c r="P23" s="12"/>
      <c r="Q23" s="12"/>
      <c r="R23" s="12"/>
      <c r="S23" s="12"/>
      <c r="T23" s="12">
        <f>SUM(C23:S23)</f>
        <v>63.2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x14ac:dyDescent="0.25">
      <c r="A24" s="11" t="s">
        <v>126</v>
      </c>
      <c r="B24" s="14" t="s">
        <v>25</v>
      </c>
      <c r="C24" s="14">
        <v>21.1</v>
      </c>
      <c r="D24" s="14">
        <v>10</v>
      </c>
      <c r="E24" s="12">
        <v>5.5</v>
      </c>
      <c r="F24" s="12">
        <v>9</v>
      </c>
      <c r="G24" s="12"/>
      <c r="H24" s="12"/>
      <c r="I24" s="12"/>
      <c r="J24" s="12"/>
      <c r="K24" s="12"/>
      <c r="L24" s="12">
        <v>16.600000000000001</v>
      </c>
      <c r="M24" s="12"/>
      <c r="N24" s="12"/>
      <c r="O24" s="12"/>
      <c r="P24" s="12"/>
      <c r="Q24" s="12"/>
      <c r="R24" s="12"/>
      <c r="S24" s="12"/>
      <c r="T24" s="12">
        <f>SUM(C24:S24)</f>
        <v>62.2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x14ac:dyDescent="0.25">
      <c r="A25" s="11" t="s">
        <v>109</v>
      </c>
      <c r="B25" s="14" t="s">
        <v>27</v>
      </c>
      <c r="C25" s="14">
        <v>21.1</v>
      </c>
      <c r="D25" s="14"/>
      <c r="E25" s="12">
        <v>5.5</v>
      </c>
      <c r="F25" s="12"/>
      <c r="G25" s="17">
        <v>6.2</v>
      </c>
      <c r="H25" s="12">
        <v>10</v>
      </c>
      <c r="I25" s="12"/>
      <c r="J25" s="12"/>
      <c r="K25" s="12"/>
      <c r="L25" s="12">
        <v>16.600000000000001</v>
      </c>
      <c r="M25" s="12"/>
      <c r="N25" s="12"/>
      <c r="O25" s="12"/>
      <c r="P25" s="12"/>
      <c r="Q25" s="12"/>
      <c r="R25" s="12"/>
      <c r="S25" s="12"/>
      <c r="T25" s="12">
        <f>SUM(C25:S25)</f>
        <v>59.400000000000006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x14ac:dyDescent="0.25">
      <c r="A26" s="11" t="s">
        <v>35</v>
      </c>
      <c r="B26" s="14" t="s">
        <v>36</v>
      </c>
      <c r="C26" s="14">
        <v>21.1</v>
      </c>
      <c r="D26" s="14">
        <v>10</v>
      </c>
      <c r="E26" s="12"/>
      <c r="F26" s="12"/>
      <c r="G26" s="12"/>
      <c r="H26" s="12"/>
      <c r="I26" s="12"/>
      <c r="J26" s="12"/>
      <c r="K26" s="12">
        <v>10</v>
      </c>
      <c r="L26" s="12">
        <v>16.600000000000001</v>
      </c>
      <c r="M26" s="12"/>
      <c r="N26" s="12"/>
      <c r="O26" s="12"/>
      <c r="P26" s="12"/>
      <c r="Q26" s="12"/>
      <c r="R26" s="12"/>
      <c r="S26" s="12"/>
      <c r="T26" s="12">
        <f>SUM(C26:S26)</f>
        <v>57.7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x14ac:dyDescent="0.25">
      <c r="A27" s="14" t="s">
        <v>130</v>
      </c>
      <c r="B27" s="14" t="s">
        <v>27</v>
      </c>
      <c r="C27" s="14"/>
      <c r="D27" s="14">
        <v>10</v>
      </c>
      <c r="E27" s="12">
        <v>5.5</v>
      </c>
      <c r="F27" s="12">
        <v>9</v>
      </c>
      <c r="G27" s="12">
        <v>6.2</v>
      </c>
      <c r="H27" s="12"/>
      <c r="I27" s="12"/>
      <c r="J27" s="12"/>
      <c r="K27" s="12">
        <v>10</v>
      </c>
      <c r="L27" s="12">
        <v>16.600000000000001</v>
      </c>
      <c r="M27" s="12"/>
      <c r="N27" s="12"/>
      <c r="O27" s="12"/>
      <c r="P27" s="12"/>
      <c r="Q27" s="12"/>
      <c r="R27" s="12"/>
      <c r="S27" s="12"/>
      <c r="T27" s="12">
        <f>SUM(C27:S27)</f>
        <v>57.300000000000004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x14ac:dyDescent="0.25">
      <c r="A28" s="11" t="s">
        <v>19</v>
      </c>
      <c r="B28" s="14" t="s">
        <v>25</v>
      </c>
      <c r="C28" s="14">
        <v>21.1</v>
      </c>
      <c r="D28" s="14">
        <v>10</v>
      </c>
      <c r="E28" s="12"/>
      <c r="F28" s="12"/>
      <c r="G28" s="12"/>
      <c r="H28" s="12"/>
      <c r="I28" s="12"/>
      <c r="J28" s="12">
        <v>9.3000000000000007</v>
      </c>
      <c r="K28" s="12"/>
      <c r="L28" s="12">
        <v>16.600000000000001</v>
      </c>
      <c r="M28" s="12"/>
      <c r="N28" s="12"/>
      <c r="O28" s="12"/>
      <c r="P28" s="12"/>
      <c r="Q28" s="12"/>
      <c r="R28" s="12"/>
      <c r="S28" s="12"/>
      <c r="T28" s="12">
        <f>SUM(C28:S28)</f>
        <v>57.000000000000007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x14ac:dyDescent="0.25">
      <c r="A29" s="11" t="s">
        <v>42</v>
      </c>
      <c r="B29" s="14" t="s">
        <v>43</v>
      </c>
      <c r="C29" s="14">
        <v>21.1</v>
      </c>
      <c r="D29" s="14"/>
      <c r="E29" s="12"/>
      <c r="F29" s="12">
        <v>9</v>
      </c>
      <c r="G29" s="12"/>
      <c r="H29" s="12">
        <v>10</v>
      </c>
      <c r="I29" s="12"/>
      <c r="J29" s="12"/>
      <c r="K29" s="12"/>
      <c r="L29" s="12">
        <v>16.600000000000001</v>
      </c>
      <c r="M29" s="12"/>
      <c r="N29" s="12"/>
      <c r="O29" s="12"/>
      <c r="P29" s="12"/>
      <c r="Q29" s="12"/>
      <c r="R29" s="12"/>
      <c r="S29" s="12"/>
      <c r="T29" s="12">
        <f>SUM(C29:S29)</f>
        <v>56.7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x14ac:dyDescent="0.25">
      <c r="A30" s="11" t="s">
        <v>22</v>
      </c>
      <c r="B30" s="14" t="s">
        <v>26</v>
      </c>
      <c r="C30" s="14">
        <v>21.1</v>
      </c>
      <c r="D30" s="14">
        <v>10</v>
      </c>
      <c r="E30" s="12">
        <v>5.5</v>
      </c>
      <c r="F30" s="12"/>
      <c r="G30" s="12"/>
      <c r="H30" s="12">
        <v>10</v>
      </c>
      <c r="I30" s="12"/>
      <c r="J30" s="12"/>
      <c r="K30" s="12">
        <v>10</v>
      </c>
      <c r="L30" s="12"/>
      <c r="M30" s="12"/>
      <c r="N30" s="12"/>
      <c r="O30" s="12"/>
      <c r="P30" s="12"/>
      <c r="Q30" s="12"/>
      <c r="R30" s="12"/>
      <c r="S30" s="12"/>
      <c r="T30" s="12">
        <f>SUM(C30:S30)</f>
        <v>56.6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x14ac:dyDescent="0.25">
      <c r="A31" s="11" t="s">
        <v>145</v>
      </c>
      <c r="B31" s="14" t="s">
        <v>25</v>
      </c>
      <c r="C31" s="14"/>
      <c r="D31" s="14"/>
      <c r="E31" s="12">
        <v>5.5</v>
      </c>
      <c r="F31" s="12">
        <v>4.5</v>
      </c>
      <c r="G31" s="12"/>
      <c r="H31" s="12">
        <v>10</v>
      </c>
      <c r="I31" s="12"/>
      <c r="J31" s="12">
        <v>9.3000000000000007</v>
      </c>
      <c r="K31" s="12">
        <v>10</v>
      </c>
      <c r="L31" s="12">
        <v>16.600000000000001</v>
      </c>
      <c r="M31" s="12"/>
      <c r="N31" s="12"/>
      <c r="O31" s="12"/>
      <c r="P31" s="12"/>
      <c r="Q31" s="12"/>
      <c r="R31" s="12"/>
      <c r="S31" s="12"/>
      <c r="T31" s="12">
        <f>SUM(C31:S31)</f>
        <v>55.9</v>
      </c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x14ac:dyDescent="0.25">
      <c r="A32" s="11" t="s">
        <v>101</v>
      </c>
      <c r="B32" s="14" t="s">
        <v>80</v>
      </c>
      <c r="C32" s="14">
        <v>21.1</v>
      </c>
      <c r="D32" s="14">
        <v>10</v>
      </c>
      <c r="E32" s="12" t="s">
        <v>143</v>
      </c>
      <c r="F32" s="12"/>
      <c r="G32" s="12"/>
      <c r="H32" s="12"/>
      <c r="I32" s="12">
        <v>3</v>
      </c>
      <c r="J32" s="12">
        <v>9.3000000000000007</v>
      </c>
      <c r="K32" s="12">
        <v>10</v>
      </c>
      <c r="L32" s="12"/>
      <c r="M32" s="12"/>
      <c r="N32" s="12"/>
      <c r="O32" s="12"/>
      <c r="P32" s="12"/>
      <c r="Q32" s="12"/>
      <c r="R32" s="12"/>
      <c r="S32" s="12"/>
      <c r="T32" s="12">
        <f>SUM(C32:S32)</f>
        <v>53.400000000000006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x14ac:dyDescent="0.25">
      <c r="A33" s="11" t="s">
        <v>46</v>
      </c>
      <c r="B33" s="14" t="s">
        <v>30</v>
      </c>
      <c r="C33" s="14">
        <v>21.1</v>
      </c>
      <c r="D33" s="14">
        <v>10</v>
      </c>
      <c r="E33" s="12">
        <v>5.5</v>
      </c>
      <c r="F33" s="12"/>
      <c r="G33" s="12"/>
      <c r="H33" s="12"/>
      <c r="I33" s="12"/>
      <c r="J33" s="12"/>
      <c r="K33" s="12"/>
      <c r="L33" s="12">
        <v>16.600000000000001</v>
      </c>
      <c r="M33" s="12"/>
      <c r="N33" s="12"/>
      <c r="O33" s="12"/>
      <c r="P33" s="12"/>
      <c r="Q33" s="12"/>
      <c r="R33" s="12"/>
      <c r="S33" s="12"/>
      <c r="T33" s="12">
        <f>SUM(C33:S33)</f>
        <v>53.2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x14ac:dyDescent="0.25">
      <c r="A34" s="11" t="s">
        <v>57</v>
      </c>
      <c r="B34" s="14" t="s">
        <v>58</v>
      </c>
      <c r="C34" s="14">
        <v>21.1</v>
      </c>
      <c r="D34" s="14">
        <v>10</v>
      </c>
      <c r="E34" s="12"/>
      <c r="F34" s="12">
        <v>4.5</v>
      </c>
      <c r="G34" s="12"/>
      <c r="H34" s="12"/>
      <c r="I34" s="12"/>
      <c r="J34" s="12"/>
      <c r="K34" s="12"/>
      <c r="L34" s="27">
        <v>16.600000000000001</v>
      </c>
      <c r="M34" s="12"/>
      <c r="N34" s="12"/>
      <c r="O34" s="12"/>
      <c r="P34" s="12"/>
      <c r="Q34" s="12"/>
      <c r="R34" s="12"/>
      <c r="S34" s="12"/>
      <c r="T34" s="12">
        <f>SUM(C34:S34)</f>
        <v>52.2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x14ac:dyDescent="0.25">
      <c r="A35" s="11" t="s">
        <v>72</v>
      </c>
      <c r="B35" s="14" t="s">
        <v>73</v>
      </c>
      <c r="C35" s="14">
        <v>21.1</v>
      </c>
      <c r="D35" s="14">
        <v>10</v>
      </c>
      <c r="E35" s="12"/>
      <c r="F35" s="12"/>
      <c r="G35" s="12"/>
      <c r="H35" s="12"/>
      <c r="I35" s="12"/>
      <c r="J35" s="12">
        <v>9.3000000000000007</v>
      </c>
      <c r="K35" s="12">
        <v>10</v>
      </c>
      <c r="L35" s="12"/>
      <c r="M35" s="12"/>
      <c r="N35" s="12"/>
      <c r="O35" s="12"/>
      <c r="P35" s="12"/>
      <c r="Q35" s="12"/>
      <c r="R35" s="12"/>
      <c r="S35" s="12"/>
      <c r="T35" s="12">
        <f>SUM(C35:S35)</f>
        <v>50.400000000000006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x14ac:dyDescent="0.25">
      <c r="A36" s="11" t="s">
        <v>52</v>
      </c>
      <c r="B36" s="14"/>
      <c r="C36" s="14">
        <v>21.1</v>
      </c>
      <c r="D36" s="14">
        <v>10</v>
      </c>
      <c r="E36" s="12"/>
      <c r="F36" s="12"/>
      <c r="G36" s="12"/>
      <c r="H36" s="12"/>
      <c r="I36" s="12"/>
      <c r="J36" s="12"/>
      <c r="K36" s="12"/>
      <c r="L36" s="12">
        <v>16.600000000000001</v>
      </c>
      <c r="M36" s="12"/>
      <c r="N36" s="12"/>
      <c r="O36" s="12"/>
      <c r="P36" s="12"/>
      <c r="Q36" s="12"/>
      <c r="R36" s="12"/>
      <c r="S36" s="12"/>
      <c r="T36" s="12">
        <f>SUM(C36:S36)</f>
        <v>47.7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x14ac:dyDescent="0.25">
      <c r="A37" s="11" t="s">
        <v>79</v>
      </c>
      <c r="B37" s="14" t="s">
        <v>80</v>
      </c>
      <c r="C37" s="14">
        <v>21.1</v>
      </c>
      <c r="D37" s="14"/>
      <c r="E37" s="12"/>
      <c r="F37" s="12"/>
      <c r="G37" s="12"/>
      <c r="H37" s="12"/>
      <c r="I37" s="12"/>
      <c r="J37" s="12"/>
      <c r="K37" s="12">
        <v>10</v>
      </c>
      <c r="L37" s="12">
        <v>16.600000000000001</v>
      </c>
      <c r="M37" s="12"/>
      <c r="N37" s="12"/>
      <c r="O37" s="12"/>
      <c r="P37" s="12"/>
      <c r="Q37" s="12"/>
      <c r="R37" s="12"/>
      <c r="S37" s="12"/>
      <c r="T37" s="12">
        <f>SUM(C37:S37)</f>
        <v>47.7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x14ac:dyDescent="0.25">
      <c r="A38" s="14" t="s">
        <v>134</v>
      </c>
      <c r="B38" s="14" t="s">
        <v>80</v>
      </c>
      <c r="C38" s="14"/>
      <c r="D38" s="14">
        <v>10</v>
      </c>
      <c r="E38" s="12"/>
      <c r="F38" s="12"/>
      <c r="G38" s="12"/>
      <c r="H38" s="12"/>
      <c r="I38" s="12"/>
      <c r="J38" s="12">
        <v>9.3000000000000007</v>
      </c>
      <c r="K38" s="12">
        <v>10</v>
      </c>
      <c r="L38" s="12">
        <v>16.600000000000001</v>
      </c>
      <c r="M38" s="12"/>
      <c r="N38" s="12"/>
      <c r="O38" s="12"/>
      <c r="P38" s="12"/>
      <c r="Q38" s="12"/>
      <c r="R38" s="12"/>
      <c r="S38" s="12"/>
      <c r="T38" s="12">
        <f>SUM(C38:S38)</f>
        <v>45.900000000000006</v>
      </c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x14ac:dyDescent="0.25">
      <c r="A39" s="11" t="s">
        <v>20</v>
      </c>
      <c r="B39" s="14" t="s">
        <v>25</v>
      </c>
      <c r="C39" s="14">
        <v>21.1</v>
      </c>
      <c r="D39" s="14"/>
      <c r="E39" s="12"/>
      <c r="F39" s="12"/>
      <c r="G39" s="12"/>
      <c r="H39" s="12">
        <v>10</v>
      </c>
      <c r="I39" s="12"/>
      <c r="J39" s="12"/>
      <c r="K39" s="12">
        <v>10</v>
      </c>
      <c r="L39" s="12"/>
      <c r="M39" s="12"/>
      <c r="N39" s="12"/>
      <c r="O39" s="12"/>
      <c r="P39" s="12"/>
      <c r="Q39" s="12"/>
      <c r="R39" s="12"/>
      <c r="S39" s="12"/>
      <c r="T39" s="12">
        <f>SUM(C39:S39)</f>
        <v>41.1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x14ac:dyDescent="0.25">
      <c r="A40" s="11" t="s">
        <v>102</v>
      </c>
      <c r="B40" s="14" t="s">
        <v>43</v>
      </c>
      <c r="C40" s="14">
        <v>21.1</v>
      </c>
      <c r="D40" s="14">
        <v>10</v>
      </c>
      <c r="E40" s="12"/>
      <c r="F40" s="12"/>
      <c r="G40" s="12"/>
      <c r="H40" s="12"/>
      <c r="I40" s="12"/>
      <c r="J40" s="12">
        <v>9.3000000000000007</v>
      </c>
      <c r="K40" s="12"/>
      <c r="L40" s="12"/>
      <c r="M40" s="12"/>
      <c r="N40" s="12"/>
      <c r="O40" s="12"/>
      <c r="P40" s="12"/>
      <c r="Q40" s="12"/>
      <c r="R40" s="12"/>
      <c r="S40" s="12"/>
      <c r="T40" s="12">
        <f>SUM(C40:S40)</f>
        <v>40.400000000000006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x14ac:dyDescent="0.25">
      <c r="A41" s="11" t="s">
        <v>95</v>
      </c>
      <c r="B41" s="14"/>
      <c r="C41" s="14">
        <v>21.1</v>
      </c>
      <c r="D41" s="14">
        <v>10</v>
      </c>
      <c r="E41" s="12"/>
      <c r="F41" s="12">
        <v>9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>
        <f>SUM(C41:S41)</f>
        <v>40.1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x14ac:dyDescent="0.25">
      <c r="A42" s="11" t="s">
        <v>34</v>
      </c>
      <c r="B42" s="14" t="s">
        <v>33</v>
      </c>
      <c r="C42" s="14">
        <v>21.1</v>
      </c>
      <c r="D42" s="14"/>
      <c r="E42" s="12"/>
      <c r="F42" s="12"/>
      <c r="G42" s="12"/>
      <c r="H42" s="12"/>
      <c r="I42" s="12"/>
      <c r="J42" s="12"/>
      <c r="K42" s="12"/>
      <c r="L42" s="12">
        <v>16.600000000000001</v>
      </c>
      <c r="M42" s="12"/>
      <c r="N42" s="12"/>
      <c r="O42" s="12"/>
      <c r="P42" s="12"/>
      <c r="Q42" s="12"/>
      <c r="R42" s="12"/>
      <c r="S42" s="12"/>
      <c r="T42" s="12">
        <f>SUM(C42:S42)</f>
        <v>37.700000000000003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x14ac:dyDescent="0.25">
      <c r="A43" s="11" t="s">
        <v>31</v>
      </c>
      <c r="B43" s="14"/>
      <c r="C43" s="14">
        <v>21.1</v>
      </c>
      <c r="D43" s="14"/>
      <c r="E43" s="12"/>
      <c r="F43" s="12"/>
      <c r="G43" s="12"/>
      <c r="H43" s="12"/>
      <c r="I43" s="12"/>
      <c r="J43" s="12"/>
      <c r="K43" s="12"/>
      <c r="L43" s="12">
        <v>16.600000000000001</v>
      </c>
      <c r="M43" s="12"/>
      <c r="N43" s="12"/>
      <c r="O43" s="12"/>
      <c r="P43" s="12"/>
      <c r="Q43" s="12"/>
      <c r="R43" s="12"/>
      <c r="S43" s="12"/>
      <c r="T43" s="12">
        <f>SUM(C43:S43)</f>
        <v>37.700000000000003</v>
      </c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x14ac:dyDescent="0.25">
      <c r="A44" s="11" t="s">
        <v>49</v>
      </c>
      <c r="B44" s="14" t="s">
        <v>50</v>
      </c>
      <c r="C44" s="14">
        <v>21.1</v>
      </c>
      <c r="D44" s="14"/>
      <c r="E44" s="12"/>
      <c r="F44" s="12"/>
      <c r="G44" s="12"/>
      <c r="H44" s="12"/>
      <c r="I44" s="12"/>
      <c r="J44" s="12"/>
      <c r="K44" s="12"/>
      <c r="L44" s="12">
        <v>16.600000000000001</v>
      </c>
      <c r="M44" s="12"/>
      <c r="N44" s="12"/>
      <c r="O44" s="12"/>
      <c r="P44" s="12"/>
      <c r="Q44" s="12"/>
      <c r="R44" s="12"/>
      <c r="S44" s="12"/>
      <c r="T44" s="12">
        <f>SUM(C44:S44)</f>
        <v>37.700000000000003</v>
      </c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x14ac:dyDescent="0.25">
      <c r="A45" s="11" t="s">
        <v>53</v>
      </c>
      <c r="B45" s="14" t="s">
        <v>30</v>
      </c>
      <c r="C45" s="14">
        <v>21.1</v>
      </c>
      <c r="D45" s="14">
        <v>10</v>
      </c>
      <c r="E45" s="12">
        <v>5.5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>
        <f>SUM(C45:S45)</f>
        <v>36.6</v>
      </c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x14ac:dyDescent="0.25">
      <c r="A46" s="11" t="s">
        <v>114</v>
      </c>
      <c r="B46" s="14" t="s">
        <v>115</v>
      </c>
      <c r="C46" s="14">
        <v>21.1</v>
      </c>
      <c r="D46" s="14"/>
      <c r="E46" s="12"/>
      <c r="F46" s="12">
        <v>9</v>
      </c>
      <c r="G46" s="12">
        <v>6.2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>
        <f>SUM(C46:S46)</f>
        <v>36.300000000000004</v>
      </c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x14ac:dyDescent="0.25">
      <c r="A47" s="12" t="s">
        <v>142</v>
      </c>
      <c r="B47" s="14" t="s">
        <v>30</v>
      </c>
      <c r="C47" s="14"/>
      <c r="D47" s="14">
        <v>10</v>
      </c>
      <c r="E47" s="12"/>
      <c r="F47" s="12">
        <v>9</v>
      </c>
      <c r="G47" s="12"/>
      <c r="H47" s="12"/>
      <c r="I47" s="12"/>
      <c r="J47" s="12"/>
      <c r="K47" s="12"/>
      <c r="L47" s="12">
        <v>16.600000000000001</v>
      </c>
      <c r="M47" s="12"/>
      <c r="N47" s="12"/>
      <c r="O47" s="12"/>
      <c r="P47" s="12"/>
      <c r="Q47" s="12"/>
      <c r="R47" s="12"/>
      <c r="S47" s="12"/>
      <c r="T47" s="12">
        <f>SUM(C47:S47)</f>
        <v>35.6</v>
      </c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x14ac:dyDescent="0.25">
      <c r="A48" s="11" t="s">
        <v>139</v>
      </c>
      <c r="B48" s="14" t="s">
        <v>30</v>
      </c>
      <c r="C48" s="14"/>
      <c r="D48" s="14"/>
      <c r="E48" s="12">
        <v>5.5</v>
      </c>
      <c r="F48" s="12"/>
      <c r="G48" s="12"/>
      <c r="H48" s="12"/>
      <c r="I48" s="12">
        <v>3</v>
      </c>
      <c r="J48" s="12"/>
      <c r="K48" s="12">
        <v>10</v>
      </c>
      <c r="L48" s="12">
        <v>16.600000000000001</v>
      </c>
      <c r="M48" s="12"/>
      <c r="N48" s="12"/>
      <c r="O48" s="12"/>
      <c r="P48" s="12"/>
      <c r="Q48" s="12"/>
      <c r="R48" s="12"/>
      <c r="S48" s="12"/>
      <c r="T48" s="12">
        <f>SUM(C48:S48)</f>
        <v>35.1</v>
      </c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x14ac:dyDescent="0.25">
      <c r="A49" s="14" t="s">
        <v>128</v>
      </c>
      <c r="B49" s="14" t="s">
        <v>129</v>
      </c>
      <c r="C49" s="14"/>
      <c r="D49" s="14">
        <v>10</v>
      </c>
      <c r="E49" s="12">
        <v>5.5</v>
      </c>
      <c r="F49" s="12">
        <v>9</v>
      </c>
      <c r="G49" s="12"/>
      <c r="H49" s="12">
        <v>10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>
        <f>SUM(C49:S49)</f>
        <v>34.5</v>
      </c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x14ac:dyDescent="0.25">
      <c r="A50" s="11" t="s">
        <v>99</v>
      </c>
      <c r="B50" s="14" t="s">
        <v>27</v>
      </c>
      <c r="C50" s="14">
        <v>21.1</v>
      </c>
      <c r="D50" s="14"/>
      <c r="E50" s="12"/>
      <c r="F50" s="12"/>
      <c r="G50" s="12"/>
      <c r="H50" s="12"/>
      <c r="I50" s="12"/>
      <c r="J50" s="12"/>
      <c r="K50" s="12">
        <v>10</v>
      </c>
      <c r="L50" s="12"/>
      <c r="M50" s="12"/>
      <c r="N50" s="12"/>
      <c r="O50" s="12"/>
      <c r="P50" s="12"/>
      <c r="Q50" s="12"/>
      <c r="R50" s="12"/>
      <c r="S50" s="12"/>
      <c r="T50" s="12">
        <f>SUM(C50:S50)</f>
        <v>31.1</v>
      </c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x14ac:dyDescent="0.25">
      <c r="A51" s="11" t="s">
        <v>119</v>
      </c>
      <c r="B51" s="14" t="s">
        <v>77</v>
      </c>
      <c r="C51" s="14">
        <v>21.1</v>
      </c>
      <c r="D51" s="14"/>
      <c r="E51" s="12"/>
      <c r="F51" s="12"/>
      <c r="G51" s="12">
        <v>6.2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>
        <f>SUM(C51:S51)</f>
        <v>27.3</v>
      </c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x14ac:dyDescent="0.25">
      <c r="A52" s="11" t="s">
        <v>141</v>
      </c>
      <c r="B52" s="14" t="s">
        <v>140</v>
      </c>
      <c r="C52" s="14"/>
      <c r="D52" s="14"/>
      <c r="E52" s="12">
        <v>5.5</v>
      </c>
      <c r="F52" s="12">
        <v>2.25</v>
      </c>
      <c r="G52" s="12"/>
      <c r="H52" s="12">
        <v>10</v>
      </c>
      <c r="I52" s="12"/>
      <c r="J52" s="12">
        <v>9.3000000000000007</v>
      </c>
      <c r="K52" s="12"/>
      <c r="L52" s="12"/>
      <c r="M52" s="12"/>
      <c r="N52" s="12"/>
      <c r="O52" s="12"/>
      <c r="P52" s="12"/>
      <c r="Q52" s="12"/>
      <c r="R52" s="12"/>
      <c r="S52" s="12"/>
      <c r="T52" s="12">
        <f>SUM(C52:S52)</f>
        <v>27.05</v>
      </c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x14ac:dyDescent="0.25">
      <c r="A53" s="11" t="s">
        <v>44</v>
      </c>
      <c r="B53" s="14" t="s">
        <v>45</v>
      </c>
      <c r="C53" s="14">
        <v>21.1</v>
      </c>
      <c r="D53" s="14"/>
      <c r="E53" s="12">
        <v>5.5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>
        <f>SUM(C53:S53)</f>
        <v>26.6</v>
      </c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x14ac:dyDescent="0.25">
      <c r="A54" s="14" t="s">
        <v>136</v>
      </c>
      <c r="B54" s="14" t="s">
        <v>25</v>
      </c>
      <c r="C54" s="14"/>
      <c r="D54" s="14">
        <v>10</v>
      </c>
      <c r="E54" s="12"/>
      <c r="F54" s="12"/>
      <c r="G54" s="12"/>
      <c r="H54" s="12"/>
      <c r="I54" s="12"/>
      <c r="J54" s="12"/>
      <c r="K54" s="12"/>
      <c r="L54" s="12">
        <v>16.600000000000001</v>
      </c>
      <c r="M54" s="12"/>
      <c r="N54" s="12"/>
      <c r="O54" s="12"/>
      <c r="P54" s="12"/>
      <c r="Q54" s="12"/>
      <c r="R54" s="12"/>
      <c r="S54" s="12"/>
      <c r="T54" s="12">
        <f>SUM(C54:S54)</f>
        <v>26.6</v>
      </c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x14ac:dyDescent="0.25">
      <c r="A55" s="11" t="s">
        <v>41</v>
      </c>
      <c r="B55" s="14" t="s">
        <v>25</v>
      </c>
      <c r="C55" s="14">
        <v>21.1</v>
      </c>
      <c r="D55" s="14"/>
      <c r="E55" s="12"/>
      <c r="F55" s="12">
        <v>4.5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>
        <f>SUM(C55:S55)</f>
        <v>25.6</v>
      </c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x14ac:dyDescent="0.25">
      <c r="A56" s="11" t="s">
        <v>138</v>
      </c>
      <c r="B56" s="14" t="s">
        <v>27</v>
      </c>
      <c r="C56" s="14"/>
      <c r="D56" s="14"/>
      <c r="E56" s="12">
        <v>5.5</v>
      </c>
      <c r="F56" s="12"/>
      <c r="G56" s="12">
        <v>6.2</v>
      </c>
      <c r="H56" s="12">
        <v>10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>
        <f>SUM(C56:S56)</f>
        <v>21.7</v>
      </c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x14ac:dyDescent="0.25">
      <c r="A57" s="11" t="s">
        <v>24</v>
      </c>
      <c r="B57" s="14"/>
      <c r="C57" s="14">
        <v>21.1</v>
      </c>
      <c r="D57" s="14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>
        <f>SUM(C57:S57)</f>
        <v>21.1</v>
      </c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x14ac:dyDescent="0.25">
      <c r="A58" s="11" t="s">
        <v>21</v>
      </c>
      <c r="B58" s="14"/>
      <c r="C58" s="14">
        <v>21.1</v>
      </c>
      <c r="D58" s="14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>
        <f>SUM(C58:S58)</f>
        <v>21.1</v>
      </c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x14ac:dyDescent="0.25">
      <c r="A59" s="11" t="s">
        <v>29</v>
      </c>
      <c r="B59" s="14" t="s">
        <v>27</v>
      </c>
      <c r="C59" s="14">
        <v>21.1</v>
      </c>
      <c r="D59" s="14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>
        <f>SUM(C59:S59)</f>
        <v>21.1</v>
      </c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x14ac:dyDescent="0.25">
      <c r="A60" s="11" t="s">
        <v>23</v>
      </c>
      <c r="B60" s="14"/>
      <c r="C60" s="14">
        <v>21.1</v>
      </c>
      <c r="D60" s="14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>
        <f>SUM(C60:S60)</f>
        <v>21.1</v>
      </c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x14ac:dyDescent="0.25">
      <c r="A61" s="11" t="s">
        <v>54</v>
      </c>
      <c r="B61" s="14" t="s">
        <v>55</v>
      </c>
      <c r="C61" s="14">
        <v>21.1</v>
      </c>
      <c r="D61" s="14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>
        <f>SUM(C61:S61)</f>
        <v>21.1</v>
      </c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x14ac:dyDescent="0.25">
      <c r="A62" s="11" t="s">
        <v>59</v>
      </c>
      <c r="B62" s="14"/>
      <c r="C62" s="14">
        <v>21.1</v>
      </c>
      <c r="D62" s="14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>
        <f>SUM(C62:S62)</f>
        <v>21.1</v>
      </c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x14ac:dyDescent="0.25">
      <c r="A63" s="11" t="s">
        <v>56</v>
      </c>
      <c r="B63" s="14"/>
      <c r="C63" s="14">
        <v>21.1</v>
      </c>
      <c r="D63" s="14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>
        <f>SUM(C63:S63)</f>
        <v>21.1</v>
      </c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x14ac:dyDescent="0.25">
      <c r="A64" s="11" t="s">
        <v>104</v>
      </c>
      <c r="B64" s="14" t="s">
        <v>105</v>
      </c>
      <c r="C64" s="14">
        <v>21.1</v>
      </c>
      <c r="D64" s="14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>
        <f>SUM(C64:S64)</f>
        <v>21.1</v>
      </c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x14ac:dyDescent="0.25">
      <c r="A65" s="11" t="s">
        <v>122</v>
      </c>
      <c r="B65" s="14" t="s">
        <v>123</v>
      </c>
      <c r="C65" s="14">
        <v>21.1</v>
      </c>
      <c r="D65" s="14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>
        <f>SUM(C65:S65)</f>
        <v>21.1</v>
      </c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x14ac:dyDescent="0.25">
      <c r="A66" s="11" t="s">
        <v>48</v>
      </c>
      <c r="B66" s="14" t="s">
        <v>30</v>
      </c>
      <c r="C66" s="14">
        <v>21.1</v>
      </c>
      <c r="D66" s="14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>
        <f>SUM(C66:S66)</f>
        <v>21.1</v>
      </c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x14ac:dyDescent="0.25">
      <c r="A67" s="11" t="s">
        <v>37</v>
      </c>
      <c r="B67" s="14"/>
      <c r="C67" s="14">
        <v>21.1</v>
      </c>
      <c r="D67" s="14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>
        <f>SUM(C67:S67)</f>
        <v>21.1</v>
      </c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x14ac:dyDescent="0.25">
      <c r="A68" s="11" t="s">
        <v>74</v>
      </c>
      <c r="B68" s="14"/>
      <c r="C68" s="14">
        <v>21.1</v>
      </c>
      <c r="D68" s="14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>
        <f>SUM(C68:S68)</f>
        <v>21.1</v>
      </c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5.75" x14ac:dyDescent="0.25">
      <c r="A69" s="13" t="s">
        <v>38</v>
      </c>
      <c r="B69" s="14" t="s">
        <v>39</v>
      </c>
      <c r="C69" s="14">
        <v>21.1</v>
      </c>
      <c r="D69" s="14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>
        <f>SUM(C69:S69)</f>
        <v>21.1</v>
      </c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x14ac:dyDescent="0.25">
      <c r="A70" s="11" t="s">
        <v>84</v>
      </c>
      <c r="B70" s="14" t="s">
        <v>85</v>
      </c>
      <c r="C70" s="14">
        <v>21.1</v>
      </c>
      <c r="D70" s="14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>
        <f>SUM(C70:S70)</f>
        <v>21.1</v>
      </c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x14ac:dyDescent="0.25">
      <c r="A71" s="11" t="s">
        <v>124</v>
      </c>
      <c r="B71" s="14" t="s">
        <v>125</v>
      </c>
      <c r="C71" s="14">
        <v>21.1</v>
      </c>
      <c r="D71" s="14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>
        <f>SUM(C71:S71)</f>
        <v>21.1</v>
      </c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x14ac:dyDescent="0.25">
      <c r="A72" s="11" t="s">
        <v>32</v>
      </c>
      <c r="B72" s="14" t="s">
        <v>33</v>
      </c>
      <c r="C72" s="14">
        <v>21.1</v>
      </c>
      <c r="D72" s="14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>
        <f>SUM(C72:S72)</f>
        <v>21.1</v>
      </c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x14ac:dyDescent="0.25">
      <c r="A73" s="11" t="s">
        <v>90</v>
      </c>
      <c r="B73" s="14" t="s">
        <v>108</v>
      </c>
      <c r="C73" s="14">
        <v>21.1</v>
      </c>
      <c r="D73" s="14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>
        <f>SUM(C73:S73)</f>
        <v>21.1</v>
      </c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x14ac:dyDescent="0.25">
      <c r="A74" s="11" t="s">
        <v>110</v>
      </c>
      <c r="B74" s="14" t="s">
        <v>111</v>
      </c>
      <c r="C74" s="14">
        <v>21.1</v>
      </c>
      <c r="D74" s="14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>
        <f>SUM(C74:S74)</f>
        <v>21.1</v>
      </c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5.75" x14ac:dyDescent="0.25">
      <c r="A75" s="13" t="s">
        <v>40</v>
      </c>
      <c r="B75" s="14" t="s">
        <v>27</v>
      </c>
      <c r="C75" s="14">
        <v>21.1</v>
      </c>
      <c r="D75" s="14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>
        <f>SUM(C75:S75)</f>
        <v>21.1</v>
      </c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x14ac:dyDescent="0.25">
      <c r="A76" s="11" t="s">
        <v>47</v>
      </c>
      <c r="B76" s="14" t="s">
        <v>25</v>
      </c>
      <c r="C76" s="14">
        <v>21.1</v>
      </c>
      <c r="D76" s="14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>
        <f>SUM(C76:S76)</f>
        <v>21.1</v>
      </c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x14ac:dyDescent="0.25">
      <c r="A77" s="11" t="s">
        <v>117</v>
      </c>
      <c r="B77" s="14" t="s">
        <v>118</v>
      </c>
      <c r="C77" s="14">
        <v>21.1</v>
      </c>
      <c r="D77" s="14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>
        <f>SUM(C77:S77)</f>
        <v>21.1</v>
      </c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x14ac:dyDescent="0.25">
      <c r="A78" s="11" t="s">
        <v>78</v>
      </c>
      <c r="B78" s="14"/>
      <c r="C78" s="14">
        <v>21.1</v>
      </c>
      <c r="D78" s="14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>
        <f>SUM(C78:S78)</f>
        <v>21.1</v>
      </c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x14ac:dyDescent="0.25">
      <c r="A79" s="11" t="s">
        <v>68</v>
      </c>
      <c r="B79" s="14" t="s">
        <v>61</v>
      </c>
      <c r="C79" s="14">
        <v>21.1</v>
      </c>
      <c r="D79" s="14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>
        <f>SUM(C79:S79)</f>
        <v>21.1</v>
      </c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5.75" x14ac:dyDescent="0.25">
      <c r="A80" s="13" t="s">
        <v>88</v>
      </c>
      <c r="B80" s="14" t="s">
        <v>89</v>
      </c>
      <c r="C80" s="14">
        <v>21.1</v>
      </c>
      <c r="D80" s="14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>
        <f>SUM(C80:S80)</f>
        <v>21.1</v>
      </c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x14ac:dyDescent="0.25">
      <c r="A81" s="11" t="s">
        <v>112</v>
      </c>
      <c r="B81" s="14" t="s">
        <v>113</v>
      </c>
      <c r="C81" s="14">
        <v>21.1</v>
      </c>
      <c r="D81" s="14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>
        <f>SUM(C81:S81)</f>
        <v>21.1</v>
      </c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x14ac:dyDescent="0.25">
      <c r="A82" s="11" t="s">
        <v>75</v>
      </c>
      <c r="B82" s="14"/>
      <c r="C82" s="14">
        <v>21.1</v>
      </c>
      <c r="D82" s="14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>
        <f>SUM(C82:S82)</f>
        <v>21.1</v>
      </c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x14ac:dyDescent="0.25">
      <c r="A83" s="11" t="s">
        <v>65</v>
      </c>
      <c r="B83" s="14" t="s">
        <v>66</v>
      </c>
      <c r="C83" s="14">
        <v>21.1</v>
      </c>
      <c r="D83" s="14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>
        <f>SUM(C83:S83)</f>
        <v>21.1</v>
      </c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5.75" x14ac:dyDescent="0.25">
      <c r="A84" s="13" t="s">
        <v>63</v>
      </c>
      <c r="B84" s="14" t="s">
        <v>64</v>
      </c>
      <c r="C84" s="14">
        <v>21.1</v>
      </c>
      <c r="D84" s="14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>
        <f>SUM(C84:S84)</f>
        <v>21.1</v>
      </c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x14ac:dyDescent="0.25">
      <c r="A85" s="11" t="s">
        <v>100</v>
      </c>
      <c r="B85" s="14" t="s">
        <v>64</v>
      </c>
      <c r="C85" s="14">
        <v>21.1</v>
      </c>
      <c r="D85" s="14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>
        <f>SUM(C85:S85)</f>
        <v>21.1</v>
      </c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x14ac:dyDescent="0.25">
      <c r="A86" s="12" t="s">
        <v>147</v>
      </c>
      <c r="B86" s="12" t="s">
        <v>140</v>
      </c>
      <c r="C86" s="12"/>
      <c r="D86" s="12"/>
      <c r="E86" s="12"/>
      <c r="F86" s="12"/>
      <c r="G86" s="12"/>
      <c r="H86" s="12">
        <v>10</v>
      </c>
      <c r="I86" s="12"/>
      <c r="J86" s="12">
        <v>9.3000000000000007</v>
      </c>
      <c r="K86" s="12"/>
      <c r="L86" s="12"/>
      <c r="M86" s="12"/>
      <c r="N86" s="12"/>
      <c r="O86" s="12"/>
      <c r="P86" s="12"/>
      <c r="Q86" s="12"/>
      <c r="R86" s="12"/>
      <c r="S86" s="12"/>
      <c r="T86" s="12">
        <f>SUM(C86:S86)</f>
        <v>19.3</v>
      </c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x14ac:dyDescent="0.25">
      <c r="A87" s="12" t="s">
        <v>148</v>
      </c>
      <c r="B87" s="12" t="s">
        <v>140</v>
      </c>
      <c r="C87" s="12"/>
      <c r="D87" s="12"/>
      <c r="E87" s="12"/>
      <c r="F87" s="12"/>
      <c r="G87" s="12"/>
      <c r="H87" s="12">
        <v>10</v>
      </c>
      <c r="I87" s="12"/>
      <c r="J87" s="12">
        <v>9.3000000000000007</v>
      </c>
      <c r="K87" s="12"/>
      <c r="L87" s="12"/>
      <c r="M87" s="12"/>
      <c r="N87" s="12"/>
      <c r="O87" s="12"/>
      <c r="P87" s="12"/>
      <c r="Q87" s="12"/>
      <c r="R87" s="12"/>
      <c r="S87" s="12"/>
      <c r="T87" s="12">
        <f>SUM(C87:S87)</f>
        <v>19.3</v>
      </c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x14ac:dyDescent="0.25">
      <c r="A88" s="14" t="s">
        <v>131</v>
      </c>
      <c r="B88" s="14" t="s">
        <v>132</v>
      </c>
      <c r="C88" s="14"/>
      <c r="D88" s="14">
        <v>10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>
        <f>SUM(C88:S88)</f>
        <v>10</v>
      </c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x14ac:dyDescent="0.25">
      <c r="A89" s="11" t="s">
        <v>146</v>
      </c>
      <c r="B89" s="14"/>
      <c r="C89" s="14"/>
      <c r="D89" s="14"/>
      <c r="E89" s="12">
        <v>5.5</v>
      </c>
      <c r="F89" s="12">
        <v>4.5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>
        <f>SUM(C89:S89)</f>
        <v>10</v>
      </c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x14ac:dyDescent="0.25">
      <c r="A90" s="11" t="s">
        <v>127</v>
      </c>
      <c r="B90" s="14" t="s">
        <v>30</v>
      </c>
      <c r="C90" s="14"/>
      <c r="D90" s="14">
        <v>10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>
        <f>SUM(C90:S90)</f>
        <v>10</v>
      </c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x14ac:dyDescent="0.25">
      <c r="A91" s="14" t="s">
        <v>135</v>
      </c>
      <c r="B91" s="14" t="s">
        <v>25</v>
      </c>
      <c r="C91" s="14"/>
      <c r="D91" s="14">
        <v>10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>
        <f>SUM(C91:S91)</f>
        <v>10</v>
      </c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x14ac:dyDescent="0.25">
      <c r="A92" s="12" t="s">
        <v>149</v>
      </c>
      <c r="B92" s="12" t="s">
        <v>30</v>
      </c>
      <c r="C92" s="12"/>
      <c r="D92" s="12"/>
      <c r="E92" s="12"/>
      <c r="F92" s="12"/>
      <c r="G92" s="12"/>
      <c r="H92" s="12"/>
      <c r="I92" s="12">
        <v>3</v>
      </c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>
        <f>SUM(C92:S92)</f>
        <v>3</v>
      </c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x14ac:dyDescent="0.25">
      <c r="A93" s="12" t="s">
        <v>17</v>
      </c>
      <c r="B93" s="12"/>
      <c r="C93" s="12">
        <v>21.1</v>
      </c>
      <c r="D93" s="12">
        <v>10</v>
      </c>
      <c r="E93" s="12">
        <v>5.5</v>
      </c>
      <c r="F93" s="12">
        <v>9</v>
      </c>
      <c r="G93" s="12">
        <v>6.2</v>
      </c>
      <c r="H93" s="12">
        <v>10</v>
      </c>
      <c r="I93" s="12">
        <v>3</v>
      </c>
      <c r="J93" s="12">
        <v>9.3000000000000007</v>
      </c>
      <c r="K93" s="12">
        <v>10</v>
      </c>
      <c r="L93" s="15">
        <v>16.600000000000001</v>
      </c>
      <c r="M93" s="15">
        <v>9.6</v>
      </c>
      <c r="N93" s="12">
        <v>21.1</v>
      </c>
      <c r="O93" s="12">
        <v>10.5</v>
      </c>
      <c r="P93" s="12">
        <v>10</v>
      </c>
      <c r="Q93" s="12">
        <v>11</v>
      </c>
      <c r="R93" s="12"/>
      <c r="S93" s="12">
        <v>5</v>
      </c>
      <c r="T93" s="12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x14ac:dyDescent="0.25">
      <c r="A94" s="20"/>
      <c r="B94" s="20"/>
      <c r="C94" s="20"/>
      <c r="D94" s="21"/>
      <c r="E94" s="24"/>
      <c r="F94" s="25"/>
      <c r="G94" s="25"/>
      <c r="H94" s="25"/>
      <c r="I94" s="25"/>
      <c r="J94" s="25"/>
      <c r="K94" s="25"/>
      <c r="L94" s="23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32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23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23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23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23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23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23" x14ac:dyDescent="0.25">
      <c r="A105" s="9"/>
      <c r="B105" s="9"/>
    </row>
    <row r="106" spans="1:23" x14ac:dyDescent="0.25">
      <c r="A106" s="9"/>
      <c r="B106" s="9"/>
    </row>
    <row r="107" spans="1:23" x14ac:dyDescent="0.25">
      <c r="A107" s="9"/>
      <c r="B107" s="9"/>
    </row>
    <row r="108" spans="1:23" x14ac:dyDescent="0.25">
      <c r="A108" s="9"/>
      <c r="B108" s="9"/>
    </row>
    <row r="109" spans="1:23" x14ac:dyDescent="0.25">
      <c r="A109" s="9"/>
      <c r="B109" s="9"/>
    </row>
    <row r="110" spans="1:23" x14ac:dyDescent="0.25">
      <c r="A110" s="9"/>
      <c r="B110" s="9"/>
    </row>
    <row r="111" spans="1:23" x14ac:dyDescent="0.25">
      <c r="A111" s="9"/>
      <c r="B111" s="9"/>
    </row>
    <row r="112" spans="1:23" x14ac:dyDescent="0.25">
      <c r="A112" s="9"/>
      <c r="B112" s="9"/>
    </row>
    <row r="113" spans="1:2" x14ac:dyDescent="0.25">
      <c r="A113" s="9"/>
      <c r="B113" s="9"/>
    </row>
    <row r="114" spans="1:2" x14ac:dyDescent="0.25">
      <c r="A114" s="9"/>
      <c r="B114" s="9"/>
    </row>
    <row r="115" spans="1:2" x14ac:dyDescent="0.25">
      <c r="A115" s="9"/>
      <c r="B115" s="9"/>
    </row>
    <row r="116" spans="1:2" x14ac:dyDescent="0.25">
      <c r="A116" s="9"/>
      <c r="B116" s="9"/>
    </row>
    <row r="117" spans="1:2" x14ac:dyDescent="0.25">
      <c r="A117" s="9"/>
      <c r="B117" s="9"/>
    </row>
    <row r="118" spans="1:2" x14ac:dyDescent="0.25">
      <c r="A118" s="9"/>
      <c r="B118" s="9"/>
    </row>
    <row r="119" spans="1:2" x14ac:dyDescent="0.25">
      <c r="A119" s="9"/>
      <c r="B119" s="9"/>
    </row>
    <row r="120" spans="1:2" x14ac:dyDescent="0.25">
      <c r="A120" s="9"/>
      <c r="B120" s="9"/>
    </row>
    <row r="121" spans="1:2" x14ac:dyDescent="0.25">
      <c r="A121" s="9"/>
      <c r="B121" s="9"/>
    </row>
    <row r="122" spans="1:2" x14ac:dyDescent="0.25">
      <c r="A122" s="9"/>
      <c r="B122" s="9"/>
    </row>
    <row r="123" spans="1:2" x14ac:dyDescent="0.25">
      <c r="A123" s="9"/>
      <c r="B123" s="9"/>
    </row>
    <row r="124" spans="1:2" x14ac:dyDescent="0.25">
      <c r="A124" s="9"/>
      <c r="B124" s="9"/>
    </row>
    <row r="125" spans="1:2" x14ac:dyDescent="0.25">
      <c r="A125" s="9"/>
      <c r="B125" s="9"/>
    </row>
    <row r="126" spans="1:2" x14ac:dyDescent="0.25">
      <c r="A126" s="9"/>
      <c r="B126" s="9"/>
    </row>
    <row r="127" spans="1:2" x14ac:dyDescent="0.25">
      <c r="A127" s="9"/>
      <c r="B127" s="9"/>
    </row>
    <row r="128" spans="1:2" x14ac:dyDescent="0.25">
      <c r="A128" s="9"/>
      <c r="B128" s="9"/>
    </row>
    <row r="129" spans="1:2" x14ac:dyDescent="0.25">
      <c r="A129" s="9"/>
      <c r="B129" s="9"/>
    </row>
    <row r="130" spans="1:2" x14ac:dyDescent="0.25">
      <c r="A130" s="9"/>
      <c r="B130" s="9"/>
    </row>
    <row r="131" spans="1:2" x14ac:dyDescent="0.25">
      <c r="A131" s="9"/>
      <c r="B131" s="9"/>
    </row>
    <row r="132" spans="1:2" x14ac:dyDescent="0.25">
      <c r="A132" s="9"/>
      <c r="B132" s="9"/>
    </row>
    <row r="133" spans="1:2" x14ac:dyDescent="0.25">
      <c r="A133" s="9"/>
      <c r="B133" s="9"/>
    </row>
  </sheetData>
  <sortState ref="A1:T93">
    <sortCondition descending="1" ref="T92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Karusell</vt:lpstr>
      <vt:lpstr>Sammenlagt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 Ove</dc:creator>
  <cp:lastModifiedBy>Thomas Hetland</cp:lastModifiedBy>
  <cp:lastPrinted>2012-04-15T07:03:24Z</cp:lastPrinted>
  <dcterms:created xsi:type="dcterms:W3CDTF">2012-02-24T11:23:57Z</dcterms:created>
  <dcterms:modified xsi:type="dcterms:W3CDTF">2012-08-15T19:57:46Z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-1457811121</vt:i4>
  </property>
  <property fmtid="{D5CDD505-2E9C-101B-9397-08002B2CF9AE}" pid="3" name="_NewReviewCycle">
    <vt:lpwstr/>
  </property>
  <property fmtid="{D5CDD505-2E9C-101B-9397-08002B2CF9AE}" pid="4" name="_EmailSubject">
    <vt:lpwstr>Jæren / Dalane langdistansekarusell 2012</vt:lpwstr>
  </property>
  <property fmtid="{D5CDD505-2E9C-101B-9397-08002B2CF9AE}" pid="5" name="_AuthorEmail">
    <vt:lpwstr>asue@statoil.com</vt:lpwstr>
  </property>
  <property fmtid="{D5CDD505-2E9C-101B-9397-08002B2CF9AE}" pid="6" name="_AuthorEmailDisplayName">
    <vt:lpwstr>Åsbjørn Ueland</vt:lpwstr>
  </property>
  <property fmtid="{D5CDD505-2E9C-101B-9397-08002B2CF9AE}" pid="7" name="_ReviewingToolsShownOnce">
    <vt:lpwstr/>
  </property>
</Properties>
</file>