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kvagroup-my.sharepoint.com/personal/th_egersundgroup_no/Documents/Thomas Hetland Privat/Kystlopet/2022/"/>
    </mc:Choice>
  </mc:AlternateContent>
  <xr:revisionPtr revIDLastSave="20" documentId="8_{17507A10-293D-4ABE-B372-9F993EC11848}" xr6:coauthVersionLast="47" xr6:coauthVersionMax="47" xr10:uidLastSave="{08CD894C-83A7-4B18-864C-099B566FF5F4}"/>
  <bookViews>
    <workbookView xWindow="-108" yWindow="-108" windowWidth="23256" windowHeight="12576" xr2:uid="{00000000-000D-0000-FFFF-FFFF00000000}"/>
  </bookViews>
  <sheets>
    <sheet name="Total reultatliste" sheetId="1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14" l="1"/>
  <c r="H27" i="14"/>
  <c r="H61" i="14"/>
  <c r="H9" i="14"/>
  <c r="H26" i="14"/>
  <c r="H56" i="14"/>
  <c r="H11" i="14"/>
  <c r="H34" i="14"/>
  <c r="H18" i="14"/>
  <c r="H45" i="14"/>
  <c r="H72" i="14"/>
  <c r="H71" i="14"/>
  <c r="H66" i="14"/>
  <c r="H19" i="14"/>
  <c r="H12" i="14"/>
  <c r="H43" i="14"/>
  <c r="H8" i="14"/>
  <c r="H65" i="14"/>
  <c r="H5" i="14"/>
  <c r="H22" i="14"/>
  <c r="H59" i="14"/>
  <c r="H44" i="14"/>
  <c r="H68" i="14"/>
  <c r="H55" i="14"/>
  <c r="H21" i="14"/>
  <c r="H48" i="14"/>
  <c r="H2" i="14"/>
  <c r="H69" i="14"/>
  <c r="H7" i="14"/>
  <c r="H20" i="14"/>
  <c r="H32" i="14"/>
  <c r="H57" i="14"/>
  <c r="H30" i="14"/>
  <c r="H78" i="14"/>
  <c r="H3" i="14"/>
  <c r="H37" i="14"/>
  <c r="H16" i="14"/>
  <c r="H67" i="14"/>
  <c r="H33" i="14"/>
  <c r="H15" i="14"/>
  <c r="H53" i="14"/>
  <c r="H60" i="14"/>
  <c r="H41" i="14"/>
  <c r="H49" i="14"/>
  <c r="H46" i="14"/>
  <c r="H63" i="14"/>
  <c r="H62" i="14"/>
  <c r="H58" i="14"/>
  <c r="H50" i="14"/>
  <c r="H42" i="14"/>
  <c r="H80" i="14"/>
  <c r="H79" i="14"/>
  <c r="H29" i="14"/>
  <c r="H35" i="14"/>
  <c r="H54" i="14"/>
  <c r="H38" i="14"/>
  <c r="H74" i="14"/>
  <c r="H73" i="14"/>
  <c r="H17" i="14"/>
  <c r="H40" i="14"/>
  <c r="H76" i="14"/>
  <c r="H23" i="14"/>
  <c r="H75" i="14"/>
  <c r="H36" i="14"/>
  <c r="H13" i="14"/>
  <c r="H64" i="14"/>
  <c r="H31" i="14"/>
  <c r="H25" i="14"/>
  <c r="H4" i="14"/>
  <c r="H81" i="14"/>
  <c r="H24" i="14"/>
  <c r="H52" i="14"/>
  <c r="H6" i="14"/>
  <c r="H14" i="14"/>
  <c r="H70" i="14"/>
  <c r="H28" i="14"/>
  <c r="H47" i="14"/>
  <c r="H39" i="14"/>
  <c r="H51" i="14"/>
  <c r="H10" i="14"/>
  <c r="H1" i="14"/>
</calcChain>
</file>

<file path=xl/sharedStrings.xml><?xml version="1.0" encoding="utf-8"?>
<sst xmlns="http://schemas.openxmlformats.org/spreadsheetml/2006/main" count="541" uniqueCount="342">
  <si>
    <t>Herstad</t>
  </si>
  <si>
    <t>Kvassheim</t>
  </si>
  <si>
    <t>Elisabeth</t>
  </si>
  <si>
    <t>Bjerkreim IL</t>
  </si>
  <si>
    <t>Gaute</t>
  </si>
  <si>
    <t>Brådli</t>
  </si>
  <si>
    <t>Hetland</t>
  </si>
  <si>
    <t>Torgersen</t>
  </si>
  <si>
    <t>Sleveland</t>
  </si>
  <si>
    <t>Egebakken</t>
  </si>
  <si>
    <t>Nodland</t>
  </si>
  <si>
    <t>Aalbu</t>
  </si>
  <si>
    <t>Einar</t>
  </si>
  <si>
    <t>Grude</t>
  </si>
  <si>
    <t>Rødland</t>
  </si>
  <si>
    <t>Harald</t>
  </si>
  <si>
    <t>Undheim IL</t>
  </si>
  <si>
    <t>Ommundsen</t>
  </si>
  <si>
    <t>Grønning</t>
  </si>
  <si>
    <t>Andersen</t>
  </si>
  <si>
    <t>T</t>
  </si>
  <si>
    <t>EIK friidrett</t>
  </si>
  <si>
    <t>H</t>
  </si>
  <si>
    <t>D</t>
  </si>
  <si>
    <t>Steinar</t>
  </si>
  <si>
    <t>Helge</t>
  </si>
  <si>
    <t>Karlsen</t>
  </si>
  <si>
    <t>Stangeland</t>
  </si>
  <si>
    <t>Steven</t>
  </si>
  <si>
    <t xml:space="preserve">Kjetil </t>
  </si>
  <si>
    <t>Vigesaa SK</t>
  </si>
  <si>
    <t>Kjell</t>
  </si>
  <si>
    <t>Gjesdal IL</t>
  </si>
  <si>
    <t>Jone</t>
  </si>
  <si>
    <t>Merete</t>
  </si>
  <si>
    <t>Oddvar</t>
  </si>
  <si>
    <t>Meisland</t>
  </si>
  <si>
    <t>Åse</t>
  </si>
  <si>
    <t>Bård Henning</t>
  </si>
  <si>
    <t>Kvinen</t>
  </si>
  <si>
    <t>Helleland IL</t>
  </si>
  <si>
    <t>Monika</t>
  </si>
  <si>
    <t>Vassbø</t>
  </si>
  <si>
    <t>Lædre</t>
  </si>
  <si>
    <t>Øystein</t>
  </si>
  <si>
    <t>Jørgensborg</t>
  </si>
  <si>
    <t>Kine</t>
  </si>
  <si>
    <t>Olsen</t>
  </si>
  <si>
    <t>Stapnes</t>
  </si>
  <si>
    <t>Ollestad</t>
  </si>
  <si>
    <t>Heskestad IL</t>
  </si>
  <si>
    <t>Ola</t>
  </si>
  <si>
    <t>Tjensvoll</t>
  </si>
  <si>
    <t>Nesvåg</t>
  </si>
  <si>
    <t>Bjørnar</t>
  </si>
  <si>
    <t>Fullført</t>
  </si>
  <si>
    <t>Aud Elin</t>
  </si>
  <si>
    <t>Hadland</t>
  </si>
  <si>
    <t xml:space="preserve">Ingve </t>
  </si>
  <si>
    <t>Jan Henning</t>
  </si>
  <si>
    <t>Kristensen</t>
  </si>
  <si>
    <t>Siri</t>
  </si>
  <si>
    <t>Jonsson</t>
  </si>
  <si>
    <t>Kvadsheim</t>
  </si>
  <si>
    <t>Eirin</t>
  </si>
  <si>
    <t xml:space="preserve">Thor </t>
  </si>
  <si>
    <t>Alv</t>
  </si>
  <si>
    <t>Dag Hermann</t>
  </si>
  <si>
    <t>Abeland</t>
  </si>
  <si>
    <t>Larsen</t>
  </si>
  <si>
    <t>Miklos</t>
  </si>
  <si>
    <t>Ori</t>
  </si>
  <si>
    <t>Kirsti Leidland</t>
  </si>
  <si>
    <t>Ronny</t>
  </si>
  <si>
    <t xml:space="preserve">Maren </t>
  </si>
  <si>
    <t>Kristoffersen</t>
  </si>
  <si>
    <t>Olav Magne</t>
  </si>
  <si>
    <t>Jon Kristian</t>
  </si>
  <si>
    <t>Aasen</t>
  </si>
  <si>
    <t>Marthon</t>
  </si>
  <si>
    <t>Thomas</t>
  </si>
  <si>
    <t>Rogstad</t>
  </si>
  <si>
    <t>Unni Puntervold</t>
  </si>
  <si>
    <t>Pereira</t>
  </si>
  <si>
    <t>Andre Puntervold</t>
  </si>
  <si>
    <t>Wiliam</t>
  </si>
  <si>
    <t>Takvam</t>
  </si>
  <si>
    <t>Aase</t>
  </si>
  <si>
    <t>Ole</t>
  </si>
  <si>
    <t>Garpestad</t>
  </si>
  <si>
    <t>Are</t>
  </si>
  <si>
    <t>Berit K. Auestad</t>
  </si>
  <si>
    <t>Bjørge</t>
  </si>
  <si>
    <t>Krister</t>
  </si>
  <si>
    <t>Elder</t>
  </si>
  <si>
    <t>Tom Koll</t>
  </si>
  <si>
    <t>Frafjord</t>
  </si>
  <si>
    <t>Stine</t>
  </si>
  <si>
    <t>Tjåland</t>
  </si>
  <si>
    <t>Per Terje</t>
  </si>
  <si>
    <t>GTI</t>
  </si>
  <si>
    <t>Egersund Net AS</t>
  </si>
  <si>
    <t>Prestisje bygg</t>
  </si>
  <si>
    <t>DSK sykleklubb</t>
  </si>
  <si>
    <t>Erik Østbø</t>
  </si>
  <si>
    <t>NTNUI</t>
  </si>
  <si>
    <t>Gundis</t>
  </si>
  <si>
    <t>Jan</t>
  </si>
  <si>
    <t xml:space="preserve">Lise B. </t>
  </si>
  <si>
    <t>Jorunn</t>
  </si>
  <si>
    <t>Erik</t>
  </si>
  <si>
    <t>Kent Erik</t>
  </si>
  <si>
    <t xml:space="preserve">Trond Jan </t>
  </si>
  <si>
    <t>Øglend</t>
  </si>
  <si>
    <t>Silje</t>
  </si>
  <si>
    <t>Martin Mong</t>
  </si>
  <si>
    <t>Eide</t>
  </si>
  <si>
    <t>Trygve Erlend</t>
  </si>
  <si>
    <t>Orre</t>
  </si>
  <si>
    <t xml:space="preserve">Hedda Egeland </t>
  </si>
  <si>
    <t>Tilda Egeland</t>
  </si>
  <si>
    <t>Hege Egeland</t>
  </si>
  <si>
    <t>Odd Inge</t>
  </si>
  <si>
    <t>Sæstad</t>
  </si>
  <si>
    <t xml:space="preserve">Merethe </t>
  </si>
  <si>
    <t>Steffensen</t>
  </si>
  <si>
    <t>IL Skjalg</t>
  </si>
  <si>
    <t xml:space="preserve">Anita Glenne </t>
  </si>
  <si>
    <t>Kalhovd</t>
  </si>
  <si>
    <t xml:space="preserve">Solveig </t>
  </si>
  <si>
    <t>Storbøkås</t>
  </si>
  <si>
    <t>Leif Inge</t>
  </si>
  <si>
    <t>Espen A</t>
  </si>
  <si>
    <t>Refsland</t>
  </si>
  <si>
    <t>Jørgen</t>
  </si>
  <si>
    <t>Jørgensen</t>
  </si>
  <si>
    <t>Oddlaug</t>
  </si>
  <si>
    <t xml:space="preserve">Agnar </t>
  </si>
  <si>
    <t>Haltevik</t>
  </si>
  <si>
    <t>Silje Skorpe</t>
  </si>
  <si>
    <t>Skarpeid</t>
  </si>
  <si>
    <t>Ronald E</t>
  </si>
  <si>
    <t>Velasco</t>
  </si>
  <si>
    <t>Morten</t>
  </si>
  <si>
    <t>Tengesdal</t>
  </si>
  <si>
    <t>Svein Erik</t>
  </si>
  <si>
    <t>Pettersen</t>
  </si>
  <si>
    <t>Jan Peter</t>
  </si>
  <si>
    <t>Fredriksen</t>
  </si>
  <si>
    <t>Aurora Kvåle</t>
  </si>
  <si>
    <t>Steffen Helseth</t>
  </si>
  <si>
    <t>Skjelbred</t>
  </si>
  <si>
    <t>Maureen</t>
  </si>
  <si>
    <t>Mesaros</t>
  </si>
  <si>
    <t>Vegard Mong</t>
  </si>
  <si>
    <t>Urdal</t>
  </si>
  <si>
    <t xml:space="preserve">Livar </t>
  </si>
  <si>
    <t>Hanne</t>
  </si>
  <si>
    <t>Fotland</t>
  </si>
  <si>
    <t>Frode</t>
  </si>
  <si>
    <t>Børge</t>
  </si>
  <si>
    <t>Skjæveland</t>
  </si>
  <si>
    <t>Egil</t>
  </si>
  <si>
    <t>Ruth T.</t>
  </si>
  <si>
    <t>Saurdal</t>
  </si>
  <si>
    <t xml:space="preserve"> Jakobsen</t>
  </si>
  <si>
    <t>Kristian</t>
  </si>
  <si>
    <t>Høien</t>
  </si>
  <si>
    <t>Bjøro</t>
  </si>
  <si>
    <t>Nevland</t>
  </si>
  <si>
    <t>Roger</t>
  </si>
  <si>
    <t>John Olav</t>
  </si>
  <si>
    <t>Barstad</t>
  </si>
  <si>
    <t>Tor-Eivind</t>
  </si>
  <si>
    <t>Fagereng</t>
  </si>
  <si>
    <t>Runar</t>
  </si>
  <si>
    <t>Støle</t>
  </si>
  <si>
    <t xml:space="preserve">Ole Geir </t>
  </si>
  <si>
    <t>Røyseland</t>
  </si>
  <si>
    <t>Bøgh Hafsø bilforetning</t>
  </si>
  <si>
    <t>!971</t>
  </si>
  <si>
    <t>Tastra &amp; Omegn Sykkelklubb</t>
  </si>
  <si>
    <t>Aker Solutions</t>
  </si>
  <si>
    <t>Sandnes IL/Sportsmanden</t>
  </si>
  <si>
    <t>Skjervøy Skøyteklubb</t>
  </si>
  <si>
    <t>løpIL.adj</t>
  </si>
  <si>
    <t>Åna Bil</t>
  </si>
  <si>
    <t>Advokatfirmaet Stangeland AS</t>
  </si>
  <si>
    <t>Bogafjell SK</t>
  </si>
  <si>
    <t>Titania AS</t>
  </si>
  <si>
    <t>Mong</t>
  </si>
  <si>
    <t>Tone</t>
  </si>
  <si>
    <t>Wetteland</t>
  </si>
  <si>
    <t xml:space="preserve">May </t>
  </si>
  <si>
    <t>Didriksen</t>
  </si>
  <si>
    <t>Kirsti J</t>
  </si>
  <si>
    <t>Skåtøy</t>
  </si>
  <si>
    <t xml:space="preserve">Lilly B </t>
  </si>
  <si>
    <t>Remme</t>
  </si>
  <si>
    <t>Jeanette</t>
  </si>
  <si>
    <t>EIK Fotball</t>
  </si>
  <si>
    <t>Dora</t>
  </si>
  <si>
    <t>Omdal</t>
  </si>
  <si>
    <t>Askild Dale</t>
  </si>
  <si>
    <t>Seglem</t>
  </si>
  <si>
    <t>Eiger FK</t>
  </si>
  <si>
    <t>Magnus</t>
  </si>
  <si>
    <t>Gunn Seglem</t>
  </si>
  <si>
    <t>Christoffersen</t>
  </si>
  <si>
    <t>Marita</t>
  </si>
  <si>
    <t>Myklebust</t>
  </si>
  <si>
    <t>Eigerøy Skole</t>
  </si>
  <si>
    <t>Kjørmo</t>
  </si>
  <si>
    <t>Torun</t>
  </si>
  <si>
    <t>Løvland</t>
  </si>
  <si>
    <t>Anne Jorunn</t>
  </si>
  <si>
    <t>Hodne</t>
  </si>
  <si>
    <t>Spirit</t>
  </si>
  <si>
    <t>Arnt G</t>
  </si>
  <si>
    <t>Egeland</t>
  </si>
  <si>
    <t>Drange</t>
  </si>
  <si>
    <t>Tore</t>
  </si>
  <si>
    <t>Leikvoll</t>
  </si>
  <si>
    <t>Aleksander</t>
  </si>
  <si>
    <t>Abelsen</t>
  </si>
  <si>
    <t>Kjell Sigve</t>
  </si>
  <si>
    <t>Elisabeth Eie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</si>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</sst>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Calibri"/>
      <scheme val="minor"/>
    </font>
    <font>
      <sz val="14"/>
      <name val="Calibri"/>
      <family val="2"/>
      <scheme val="minor"/>
    </font>
    <font>
      <sz val="14"/>
      <color rgb="FF222222"/>
      <name val="Comic Sans MS"/>
    </font>
    <font>
      <sz val="12"/>
      <color theme="1"/>
      <name val="Comic Sans MS"/>
    </font>
    <font>
      <sz val="8"/>
      <name val="Calibri"/>
      <family val="2"/>
      <scheme val="minor"/>
    </font>
    <font>
      <sz val="12"/>
      <name val="Comic Sans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2" borderId="1" xfId="0" applyFont="1" applyFill="1" applyBorder="1"/>
    <xf numFmtId="0" fontId="3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9" fillId="3" borderId="1" xfId="0" applyFont="1" applyFill="1" applyBorder="1"/>
    <xf numFmtId="21" fontId="3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46" fontId="3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33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2" builtinId="9" hidden="1"/>
    <cellStyle name="Benyttet hyperkobling" xfId="134" builtinId="9" hidden="1"/>
    <cellStyle name="Benyttet hyperkobling" xfId="136" builtinId="9" hidden="1"/>
    <cellStyle name="Benyttet hyperkobling" xfId="138" builtinId="9" hidden="1"/>
    <cellStyle name="Benyttet hyperkobling" xfId="140" builtinId="9" hidden="1"/>
    <cellStyle name="Benyttet hyperkobling" xfId="142" builtinId="9" hidden="1"/>
    <cellStyle name="Benyttet hyperkobling" xfId="144" builtinId="9" hidden="1"/>
    <cellStyle name="Benyttet hyperkobling" xfId="146" builtinId="9" hidden="1"/>
    <cellStyle name="Benyttet hyperkobling" xfId="148" builtinId="9" hidden="1"/>
    <cellStyle name="Benyttet hyperkobling" xfId="150" builtinId="9" hidden="1"/>
    <cellStyle name="Benyttet hyperkobling" xfId="152" builtinId="9" hidden="1"/>
    <cellStyle name="Benyttet hyperkobling" xfId="154" builtinId="9" hidden="1"/>
    <cellStyle name="Benyttet hyperkobling" xfId="156" builtinId="9" hidden="1"/>
    <cellStyle name="Benyttet hyperkobling" xfId="158" builtinId="9" hidden="1"/>
    <cellStyle name="Benyttet hyperkobling" xfId="160" builtinId="9" hidden="1"/>
    <cellStyle name="Benyttet hyperkobling" xfId="162" builtinId="9" hidden="1"/>
    <cellStyle name="Benyttet hyperkobling" xfId="164" builtinId="9" hidden="1"/>
    <cellStyle name="Benyttet hyperkobling" xfId="166" builtinId="9" hidden="1"/>
    <cellStyle name="Benyttet hyperkobling" xfId="168" builtinId="9" hidden="1"/>
    <cellStyle name="Benyttet hyperkobling" xfId="170" builtinId="9" hidden="1"/>
    <cellStyle name="Benyttet hyperkobling" xfId="172" builtinId="9" hidden="1"/>
    <cellStyle name="Benyttet hyperkobling" xfId="174" builtinId="9" hidden="1"/>
    <cellStyle name="Benyttet hyperkobling" xfId="176" builtinId="9" hidden="1"/>
    <cellStyle name="Benyttet hyperkobling" xfId="178" builtinId="9" hidden="1"/>
    <cellStyle name="Benyttet hyperkobling" xfId="180" builtinId="9" hidden="1"/>
    <cellStyle name="Benyttet hyperkobling" xfId="182" builtinId="9" hidden="1"/>
    <cellStyle name="Benyttet hyperkobling" xfId="184" builtinId="9" hidden="1"/>
    <cellStyle name="Benyttet hyperkobling" xfId="186" builtinId="9" hidden="1"/>
    <cellStyle name="Benyttet hyperkobling" xfId="188" builtinId="9" hidden="1"/>
    <cellStyle name="Benyttet hyperkobling" xfId="190" builtinId="9" hidden="1"/>
    <cellStyle name="Benyttet hyperkobling" xfId="192" builtinId="9" hidden="1"/>
    <cellStyle name="Benyttet hyperkobling" xfId="194" builtinId="9" hidden="1"/>
    <cellStyle name="Benyttet hyperkobling" xfId="196" builtinId="9" hidden="1"/>
    <cellStyle name="Benyttet hyperkobling" xfId="198" builtinId="9" hidden="1"/>
    <cellStyle name="Benyttet hyperkobling" xfId="200" builtinId="9" hidden="1"/>
    <cellStyle name="Benyttet hyperkobling" xfId="202" builtinId="9" hidden="1"/>
    <cellStyle name="Benyttet hyperkobling" xfId="204" builtinId="9" hidden="1"/>
    <cellStyle name="Benyttet hyperkobling" xfId="206" builtinId="9" hidden="1"/>
    <cellStyle name="Benyttet hyperkobling" xfId="208" builtinId="9" hidden="1"/>
    <cellStyle name="Benyttet hyperkobling" xfId="210" builtinId="9" hidden="1"/>
    <cellStyle name="Benyttet hyperkobling" xfId="212" builtinId="9" hidden="1"/>
    <cellStyle name="Benyttet hyperkobling" xfId="214" builtinId="9" hidden="1"/>
    <cellStyle name="Benyttet hyperkobling" xfId="216" builtinId="9" hidden="1"/>
    <cellStyle name="Benyttet hyperkobling" xfId="218" builtinId="9" hidden="1"/>
    <cellStyle name="Benyttet hyperkobling" xfId="220" builtinId="9" hidden="1"/>
    <cellStyle name="Benyttet hyperkobling" xfId="222" builtinId="9" hidden="1"/>
    <cellStyle name="Benyttet hyperkobling" xfId="224" builtinId="9" hidden="1"/>
    <cellStyle name="Benyttet hyperkobling" xfId="226" builtinId="9" hidden="1"/>
    <cellStyle name="Benyttet hyperkobling" xfId="228" builtinId="9" hidden="1"/>
    <cellStyle name="Benyttet hyperkobling" xfId="230" builtinId="9" hidden="1"/>
    <cellStyle name="Benyttet hyperkobling" xfId="232" builtinId="9" hidden="1"/>
    <cellStyle name="Benyttet hyperkobling" xfId="234" builtinId="9" hidden="1"/>
    <cellStyle name="Benyttet hyperkobling" xfId="236" builtinId="9" hidden="1"/>
    <cellStyle name="Benyttet hyperkobling" xfId="238" builtinId="9" hidden="1"/>
    <cellStyle name="Benyttet hyperkobling" xfId="240" builtinId="9" hidden="1"/>
    <cellStyle name="Benyttet hyperkobling" xfId="242" builtinId="9" hidden="1"/>
    <cellStyle name="Benyttet hyperkobling" xfId="244" builtinId="9" hidden="1"/>
    <cellStyle name="Benyttet hyperkobling" xfId="246" builtinId="9" hidden="1"/>
    <cellStyle name="Benyttet hyperkobling" xfId="248" builtinId="9" hidden="1"/>
    <cellStyle name="Benyttet hyperkobling" xfId="250" builtinId="9" hidden="1"/>
    <cellStyle name="Benyttet hyperkobling" xfId="252" builtinId="9" hidden="1"/>
    <cellStyle name="Benyttet hyperkobling" xfId="254" builtinId="9" hidden="1"/>
    <cellStyle name="Benyttet hyperkobling" xfId="256" builtinId="9" hidden="1"/>
    <cellStyle name="Benyttet hyperkobling" xfId="258" builtinId="9" hidden="1"/>
    <cellStyle name="Benyttet hyperkobling" xfId="260" builtinId="9" hidden="1"/>
    <cellStyle name="Benyttet hyperkobling" xfId="262" builtinId="9" hidden="1"/>
    <cellStyle name="Benyttet hyperkobling" xfId="264" builtinId="9" hidden="1"/>
    <cellStyle name="Benyttet hyperkobling" xfId="266" builtinId="9" hidden="1"/>
    <cellStyle name="Benyttet hyperkobling" xfId="268" builtinId="9" hidden="1"/>
    <cellStyle name="Benyttet hyperkobling" xfId="270" builtinId="9" hidden="1"/>
    <cellStyle name="Benyttet hyperkobling" xfId="272" builtinId="9" hidden="1"/>
    <cellStyle name="Benyttet hyperkobling" xfId="274" builtinId="9" hidden="1"/>
    <cellStyle name="Benyttet hyperkobling" xfId="276" builtinId="9" hidden="1"/>
    <cellStyle name="Benyttet hyperkobling" xfId="278" builtinId="9" hidden="1"/>
    <cellStyle name="Benyttet hyperkobling" xfId="280" builtinId="9" hidden="1"/>
    <cellStyle name="Benyttet hyperkobling" xfId="282" builtinId="9" hidden="1"/>
    <cellStyle name="Benyttet hyperkobling" xfId="284" builtinId="9" hidden="1"/>
    <cellStyle name="Benyttet hyperkobling" xfId="286" builtinId="9" hidden="1"/>
    <cellStyle name="Benyttet hyperkobling" xfId="288" builtinId="9" hidden="1"/>
    <cellStyle name="Benyttet hyperkobling" xfId="290" builtinId="9" hidden="1"/>
    <cellStyle name="Benyttet hyperkobling" xfId="292" builtinId="9" hidden="1"/>
    <cellStyle name="Benyttet hyperkobling" xfId="294" builtinId="9" hidden="1"/>
    <cellStyle name="Benyttet hyperkobling" xfId="296" builtinId="9" hidden="1"/>
    <cellStyle name="Benyttet hyperkobling" xfId="298" builtinId="9" hidden="1"/>
    <cellStyle name="Benyttet hyperkobling" xfId="300" builtinId="9" hidden="1"/>
    <cellStyle name="Benyttet hyperkobling" xfId="302" builtinId="9" hidden="1"/>
    <cellStyle name="Benyttet hyperkobling" xfId="304" builtinId="9" hidden="1"/>
    <cellStyle name="Benyttet hyperkobling" xfId="306" builtinId="9" hidden="1"/>
    <cellStyle name="Benyttet hyperkobling" xfId="308" builtinId="9" hidden="1"/>
    <cellStyle name="Benyttet hyperkobling" xfId="310" builtinId="9" hidden="1"/>
    <cellStyle name="Benyttet hyperkobling" xfId="312" builtinId="9" hidden="1"/>
    <cellStyle name="Benyttet hyperkobling" xfId="314" builtinId="9" hidden="1"/>
    <cellStyle name="Benyttet hyperkobling" xfId="316" builtinId="9" hidden="1"/>
    <cellStyle name="Benyttet hyperkobling" xfId="318" builtinId="9" hidden="1"/>
    <cellStyle name="Benyttet hyperkobling" xfId="320" builtinId="9" hidden="1"/>
    <cellStyle name="Benyttet hyperkobling" xfId="322" builtinId="9" hidden="1"/>
    <cellStyle name="Benyttet hyperkobling" xfId="324" builtinId="9" hidden="1"/>
    <cellStyle name="Benyttet hyperkobling" xfId="326" builtinId="9" hidden="1"/>
    <cellStyle name="Benyttet hyperkobling" xfId="328" builtinId="9" hidden="1"/>
    <cellStyle name="Benyttet hyperkobling" xfId="330" builtinId="9" hidden="1"/>
    <cellStyle name="Benyttet hyperkobling" xfId="33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 hidden="1"/>
    <cellStyle name="Hyperkobling" xfId="131" builtinId="8" hidden="1"/>
    <cellStyle name="Hyperkobling" xfId="133" builtinId="8" hidden="1"/>
    <cellStyle name="Hyperkobling" xfId="135" builtinId="8" hidden="1"/>
    <cellStyle name="Hyperkobling" xfId="137" builtinId="8" hidden="1"/>
    <cellStyle name="Hyperkobling" xfId="139" builtinId="8" hidden="1"/>
    <cellStyle name="Hyperkobling" xfId="141" builtinId="8" hidden="1"/>
    <cellStyle name="Hyperkobling" xfId="143" builtinId="8" hidden="1"/>
    <cellStyle name="Hyperkobling" xfId="145" builtinId="8" hidden="1"/>
    <cellStyle name="Hyperkobling" xfId="147" builtinId="8" hidden="1"/>
    <cellStyle name="Hyperkobling" xfId="149" builtinId="8" hidden="1"/>
    <cellStyle name="Hyperkobling" xfId="151" builtinId="8" hidden="1"/>
    <cellStyle name="Hyperkobling" xfId="153" builtinId="8" hidden="1"/>
    <cellStyle name="Hyperkobling" xfId="155" builtinId="8" hidden="1"/>
    <cellStyle name="Hyperkobling" xfId="157" builtinId="8" hidden="1"/>
    <cellStyle name="Hyperkobling" xfId="159" builtinId="8" hidden="1"/>
    <cellStyle name="Hyperkobling" xfId="161" builtinId="8" hidden="1"/>
    <cellStyle name="Hyperkobling" xfId="163" builtinId="8" hidden="1"/>
    <cellStyle name="Hyperkobling" xfId="165" builtinId="8" hidden="1"/>
    <cellStyle name="Hyperkobling" xfId="167" builtinId="8" hidden="1"/>
    <cellStyle name="Hyperkobling" xfId="169" builtinId="8" hidden="1"/>
    <cellStyle name="Hyperkobling" xfId="171" builtinId="8" hidden="1"/>
    <cellStyle name="Hyperkobling" xfId="173" builtinId="8" hidden="1"/>
    <cellStyle name="Hyperkobling" xfId="175" builtinId="8" hidden="1"/>
    <cellStyle name="Hyperkobling" xfId="177" builtinId="8" hidden="1"/>
    <cellStyle name="Hyperkobling" xfId="179" builtinId="8" hidden="1"/>
    <cellStyle name="Hyperkobling" xfId="181" builtinId="8" hidden="1"/>
    <cellStyle name="Hyperkobling" xfId="183" builtinId="8" hidden="1"/>
    <cellStyle name="Hyperkobling" xfId="185" builtinId="8" hidden="1"/>
    <cellStyle name="Hyperkobling" xfId="187" builtinId="8" hidden="1"/>
    <cellStyle name="Hyperkobling" xfId="189" builtinId="8" hidden="1"/>
    <cellStyle name="Hyperkobling" xfId="191" builtinId="8" hidden="1"/>
    <cellStyle name="Hyperkobling" xfId="193" builtinId="8" hidden="1"/>
    <cellStyle name="Hyperkobling" xfId="195" builtinId="8" hidden="1"/>
    <cellStyle name="Hyperkobling" xfId="197" builtinId="8" hidden="1"/>
    <cellStyle name="Hyperkobling" xfId="199" builtinId="8" hidden="1"/>
    <cellStyle name="Hyperkobling" xfId="201" builtinId="8" hidden="1"/>
    <cellStyle name="Hyperkobling" xfId="203" builtinId="8" hidden="1"/>
    <cellStyle name="Hyperkobling" xfId="205" builtinId="8" hidden="1"/>
    <cellStyle name="Hyperkobling" xfId="207" builtinId="8" hidden="1"/>
    <cellStyle name="Hyperkobling" xfId="209" builtinId="8" hidden="1"/>
    <cellStyle name="Hyperkobling" xfId="211" builtinId="8" hidden="1"/>
    <cellStyle name="Hyperkobling" xfId="213" builtinId="8" hidden="1"/>
    <cellStyle name="Hyperkobling" xfId="215" builtinId="8" hidden="1"/>
    <cellStyle name="Hyperkobling" xfId="217" builtinId="8" hidden="1"/>
    <cellStyle name="Hyperkobling" xfId="219" builtinId="8" hidden="1"/>
    <cellStyle name="Hyperkobling" xfId="221" builtinId="8" hidden="1"/>
    <cellStyle name="Hyperkobling" xfId="223" builtinId="8" hidden="1"/>
    <cellStyle name="Hyperkobling" xfId="225" builtinId="8" hidden="1"/>
    <cellStyle name="Hyperkobling" xfId="227" builtinId="8" hidden="1"/>
    <cellStyle name="Hyperkobling" xfId="229" builtinId="8" hidden="1"/>
    <cellStyle name="Hyperkobling" xfId="231" builtinId="8" hidden="1"/>
    <cellStyle name="Hyperkobling" xfId="233" builtinId="8" hidden="1"/>
    <cellStyle name="Hyperkobling" xfId="235" builtinId="8" hidden="1"/>
    <cellStyle name="Hyperkobling" xfId="237" builtinId="8" hidden="1"/>
    <cellStyle name="Hyperkobling" xfId="239" builtinId="8" hidden="1"/>
    <cellStyle name="Hyperkobling" xfId="241" builtinId="8" hidden="1"/>
    <cellStyle name="Hyperkobling" xfId="243" builtinId="8" hidden="1"/>
    <cellStyle name="Hyperkobling" xfId="245" builtinId="8" hidden="1"/>
    <cellStyle name="Hyperkobling" xfId="247" builtinId="8" hidden="1"/>
    <cellStyle name="Hyperkobling" xfId="249" builtinId="8" hidden="1"/>
    <cellStyle name="Hyperkobling" xfId="251" builtinId="8" hidden="1"/>
    <cellStyle name="Hyperkobling" xfId="253" builtinId="8" hidden="1"/>
    <cellStyle name="Hyperkobling" xfId="255" builtinId="8" hidden="1"/>
    <cellStyle name="Hyperkobling" xfId="257" builtinId="8" hidden="1"/>
    <cellStyle name="Hyperkobling" xfId="259" builtinId="8" hidden="1"/>
    <cellStyle name="Hyperkobling" xfId="261" builtinId="8" hidden="1"/>
    <cellStyle name="Hyperkobling" xfId="263" builtinId="8" hidden="1"/>
    <cellStyle name="Hyperkobling" xfId="265" builtinId="8" hidden="1"/>
    <cellStyle name="Hyperkobling" xfId="267" builtinId="8" hidden="1"/>
    <cellStyle name="Hyperkobling" xfId="269" builtinId="8" hidden="1"/>
    <cellStyle name="Hyperkobling" xfId="271" builtinId="8" hidden="1"/>
    <cellStyle name="Hyperkobling" xfId="273" builtinId="8" hidden="1"/>
    <cellStyle name="Hyperkobling" xfId="275" builtinId="8" hidden="1"/>
    <cellStyle name="Hyperkobling" xfId="277" builtinId="8" hidden="1"/>
    <cellStyle name="Hyperkobling" xfId="279" builtinId="8" hidden="1"/>
    <cellStyle name="Hyperkobling" xfId="281" builtinId="8" hidden="1"/>
    <cellStyle name="Hyperkobling" xfId="283" builtinId="8" hidden="1"/>
    <cellStyle name="Hyperkobling" xfId="285" builtinId="8" hidden="1"/>
    <cellStyle name="Hyperkobling" xfId="287" builtinId="8" hidden="1"/>
    <cellStyle name="Hyperkobling" xfId="289" builtinId="8" hidden="1"/>
    <cellStyle name="Hyperkobling" xfId="291" builtinId="8" hidden="1"/>
    <cellStyle name="Hyperkobling" xfId="293" builtinId="8" hidden="1"/>
    <cellStyle name="Hyperkobling" xfId="295" builtinId="8" hidden="1"/>
    <cellStyle name="Hyperkobling" xfId="297" builtinId="8" hidden="1"/>
    <cellStyle name="Hyperkobling" xfId="299" builtinId="8" hidden="1"/>
    <cellStyle name="Hyperkobling" xfId="301" builtinId="8" hidden="1"/>
    <cellStyle name="Hyperkobling" xfId="303" builtinId="8" hidden="1"/>
    <cellStyle name="Hyperkobling" xfId="305" builtinId="8" hidden="1"/>
    <cellStyle name="Hyperkobling" xfId="307" builtinId="8" hidden="1"/>
    <cellStyle name="Hyperkobling" xfId="309" builtinId="8" hidden="1"/>
    <cellStyle name="Hyperkobling" xfId="311" builtinId="8" hidden="1"/>
    <cellStyle name="Hyperkobling" xfId="313" builtinId="8" hidden="1"/>
    <cellStyle name="Hyperkobling" xfId="315" builtinId="8" hidden="1"/>
    <cellStyle name="Hyperkobling" xfId="317" builtinId="8" hidden="1"/>
    <cellStyle name="Hyperkobling" xfId="319" builtinId="8" hidden="1"/>
    <cellStyle name="Hyperkobling" xfId="321" builtinId="8" hidden="1"/>
    <cellStyle name="Hyperkobling" xfId="323" builtinId="8" hidden="1"/>
    <cellStyle name="Hyperkobling" xfId="325" builtinId="8" hidden="1"/>
    <cellStyle name="Hyperkobling" xfId="327" builtinId="8" hidden="1"/>
    <cellStyle name="Hyperkobling" xfId="329" builtinId="8" hidden="1"/>
    <cellStyle name="Hyperkobling" xfId="3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0"/>
  <sheetViews>
    <sheetView tabSelected="1" workbookViewId="0">
      <selection activeCell="M107" sqref="M107"/>
    </sheetView>
  </sheetViews>
  <sheetFormatPr baseColWidth="10" defaultColWidth="10.77734375" defaultRowHeight="18" x14ac:dyDescent="0.35"/>
  <cols>
    <col min="1" max="1" width="8.33203125" style="14" customWidth="1"/>
    <col min="2" max="2" width="19.6640625" style="19" customWidth="1"/>
    <col min="3" max="3" width="18.44140625" style="19" customWidth="1"/>
    <col min="4" max="5" width="10.77734375" style="14" customWidth="1"/>
    <col min="6" max="6" width="34" style="19" customWidth="1"/>
    <col min="7" max="7" width="11.6640625" style="16" customWidth="1"/>
    <col min="8" max="8" width="14.109375" style="16" customWidth="1"/>
    <col min="9" max="9" width="11" style="14" customWidth="1"/>
    <col min="10" max="10" width="12.77734375" style="14" customWidth="1"/>
    <col min="11" max="11" width="10.77734375" style="1"/>
    <col min="12" max="12" width="13.109375" style="2" customWidth="1"/>
    <col min="13" max="13" width="9.33203125" style="1" customWidth="1"/>
    <col min="14" max="16384" width="10.77734375" style="1"/>
  </cols>
  <sheetData>
    <row r="1" spans="1:14" ht="19.2" x14ac:dyDescent="0.45">
      <c r="A1" s="3" t="s">
        <v>227</v>
      </c>
      <c r="B1" s="20" t="s">
        <v>70</v>
      </c>
      <c r="C1" s="20" t="s">
        <v>71</v>
      </c>
      <c r="D1" s="21" t="s">
        <v>22</v>
      </c>
      <c r="E1" s="21">
        <v>1991</v>
      </c>
      <c r="F1" s="20" t="s">
        <v>100</v>
      </c>
      <c r="G1" s="7">
        <v>2.6655092592592591E-2</v>
      </c>
      <c r="H1" s="7">
        <f t="shared" ref="H1:H32" si="0">SUM(G1-$L$3)</f>
        <v>2.6655092592592591E-2</v>
      </c>
      <c r="I1" s="26"/>
      <c r="J1" s="26"/>
      <c r="K1" s="27"/>
      <c r="L1" s="28"/>
      <c r="M1" s="27"/>
      <c r="N1" s="27"/>
    </row>
    <row r="2" spans="1:14" x14ac:dyDescent="0.35">
      <c r="A2" s="3" t="s">
        <v>228</v>
      </c>
      <c r="B2" s="13" t="s">
        <v>51</v>
      </c>
      <c r="C2" s="13" t="s">
        <v>52</v>
      </c>
      <c r="D2" s="3" t="s">
        <v>22</v>
      </c>
      <c r="E2" s="12">
        <v>1992</v>
      </c>
      <c r="F2" s="18" t="s">
        <v>16</v>
      </c>
      <c r="G2" s="10">
        <v>2.6770833333333331E-2</v>
      </c>
      <c r="H2" s="7">
        <f t="shared" si="0"/>
        <v>2.6770833333333331E-2</v>
      </c>
      <c r="I2" s="26"/>
      <c r="J2" s="26"/>
      <c r="K2" s="27"/>
      <c r="L2" s="28"/>
      <c r="M2" s="27"/>
      <c r="N2" s="27"/>
    </row>
    <row r="3" spans="1:14" ht="19.2" x14ac:dyDescent="0.45">
      <c r="A3" s="3" t="s">
        <v>229</v>
      </c>
      <c r="B3" s="13" t="s">
        <v>143</v>
      </c>
      <c r="C3" s="13" t="s">
        <v>144</v>
      </c>
      <c r="D3" s="12" t="s">
        <v>22</v>
      </c>
      <c r="E3" s="12">
        <v>1995</v>
      </c>
      <c r="F3" s="22" t="s">
        <v>21</v>
      </c>
      <c r="G3" s="7">
        <v>2.6863425925925926E-2</v>
      </c>
      <c r="H3" s="7">
        <f t="shared" si="0"/>
        <v>2.6863425925925926E-2</v>
      </c>
      <c r="I3" s="26"/>
      <c r="J3" s="26"/>
      <c r="K3" s="27"/>
      <c r="L3" s="28"/>
      <c r="M3" s="27"/>
      <c r="N3" s="30"/>
    </row>
    <row r="4" spans="1:14" ht="19.2" x14ac:dyDescent="0.45">
      <c r="A4" s="3" t="s">
        <v>230</v>
      </c>
      <c r="B4" s="20" t="s">
        <v>84</v>
      </c>
      <c r="C4" s="20" t="s">
        <v>83</v>
      </c>
      <c r="D4" s="21" t="s">
        <v>22</v>
      </c>
      <c r="E4" s="21">
        <v>1993</v>
      </c>
      <c r="F4" s="22" t="s">
        <v>100</v>
      </c>
      <c r="G4" s="7">
        <v>2.7881944444444445E-2</v>
      </c>
      <c r="H4" s="7">
        <f t="shared" si="0"/>
        <v>2.7881944444444445E-2</v>
      </c>
      <c r="I4" s="26"/>
      <c r="J4" s="26"/>
      <c r="K4" s="27"/>
      <c r="L4" s="28"/>
      <c r="M4" s="27"/>
      <c r="N4" s="27"/>
    </row>
    <row r="5" spans="1:14" x14ac:dyDescent="0.35">
      <c r="A5" s="3" t="s">
        <v>231</v>
      </c>
      <c r="B5" s="11" t="s">
        <v>168</v>
      </c>
      <c r="C5" s="18" t="s">
        <v>169</v>
      </c>
      <c r="D5" s="12" t="s">
        <v>22</v>
      </c>
      <c r="E5" s="12">
        <v>1983</v>
      </c>
      <c r="F5" s="18" t="s">
        <v>32</v>
      </c>
      <c r="G5" s="10">
        <v>2.7974537037037034E-2</v>
      </c>
      <c r="H5" s="7">
        <f t="shared" si="0"/>
        <v>2.7974537037037034E-2</v>
      </c>
      <c r="I5" s="26"/>
      <c r="J5" s="26"/>
      <c r="K5" s="27"/>
      <c r="L5" s="28"/>
      <c r="M5" s="27"/>
      <c r="N5" s="27"/>
    </row>
    <row r="6" spans="1:14" ht="19.2" x14ac:dyDescent="0.45">
      <c r="A6" s="3" t="s">
        <v>232</v>
      </c>
      <c r="B6" s="20" t="s">
        <v>79</v>
      </c>
      <c r="C6" s="20" t="s">
        <v>6</v>
      </c>
      <c r="D6" s="21" t="s">
        <v>22</v>
      </c>
      <c r="E6" s="21">
        <v>1992</v>
      </c>
      <c r="F6" s="22" t="s">
        <v>21</v>
      </c>
      <c r="G6" s="7">
        <v>2.8611111111111115E-2</v>
      </c>
      <c r="H6" s="7">
        <f t="shared" si="0"/>
        <v>2.8611111111111115E-2</v>
      </c>
      <c r="I6" s="26"/>
      <c r="J6" s="26"/>
      <c r="K6" s="27"/>
      <c r="L6" s="28"/>
      <c r="M6" s="27"/>
      <c r="N6" s="27"/>
    </row>
    <row r="7" spans="1:14" x14ac:dyDescent="0.35">
      <c r="A7" s="3" t="s">
        <v>233</v>
      </c>
      <c r="B7" s="11" t="s">
        <v>156</v>
      </c>
      <c r="C7" s="11" t="s">
        <v>52</v>
      </c>
      <c r="D7" s="12" t="s">
        <v>22</v>
      </c>
      <c r="E7" s="12">
        <v>1982</v>
      </c>
      <c r="F7" s="18" t="s">
        <v>186</v>
      </c>
      <c r="G7" s="7">
        <v>2.9236111111111112E-2</v>
      </c>
      <c r="H7" s="7">
        <f t="shared" si="0"/>
        <v>2.9236111111111112E-2</v>
      </c>
      <c r="I7" s="26"/>
      <c r="J7" s="26"/>
      <c r="K7" s="27"/>
      <c r="L7" s="28"/>
      <c r="M7" s="27"/>
      <c r="N7" s="27"/>
    </row>
    <row r="8" spans="1:14" x14ac:dyDescent="0.35">
      <c r="A8" s="3" t="s">
        <v>234</v>
      </c>
      <c r="B8" s="11" t="s">
        <v>170</v>
      </c>
      <c r="C8" s="11" t="s">
        <v>169</v>
      </c>
      <c r="D8" s="12" t="s">
        <v>22</v>
      </c>
      <c r="E8" s="12">
        <v>1980</v>
      </c>
      <c r="F8" s="18" t="s">
        <v>32</v>
      </c>
      <c r="G8" s="10">
        <v>2.9548611111111109E-2</v>
      </c>
      <c r="H8" s="7">
        <f t="shared" si="0"/>
        <v>2.9548611111111109E-2</v>
      </c>
      <c r="I8" s="26"/>
      <c r="J8" s="26"/>
      <c r="K8" s="27"/>
      <c r="L8" s="28"/>
      <c r="M8" s="27"/>
      <c r="N8" s="27"/>
    </row>
    <row r="9" spans="1:14" x14ac:dyDescent="0.35">
      <c r="A9" s="3" t="s">
        <v>235</v>
      </c>
      <c r="B9" s="11" t="s">
        <v>221</v>
      </c>
      <c r="C9" s="18" t="s">
        <v>222</v>
      </c>
      <c r="D9" s="12" t="s">
        <v>22</v>
      </c>
      <c r="E9" s="12">
        <v>1990</v>
      </c>
      <c r="F9" s="18" t="s">
        <v>32</v>
      </c>
      <c r="G9" s="10">
        <v>2.9618055555555554E-2</v>
      </c>
      <c r="H9" s="7">
        <f t="shared" si="0"/>
        <v>2.9618055555555554E-2</v>
      </c>
      <c r="I9" s="26"/>
      <c r="J9" s="26"/>
      <c r="K9" s="27"/>
      <c r="L9" s="28"/>
      <c r="M9" s="27"/>
      <c r="N9" s="27"/>
    </row>
    <row r="10" spans="1:14" ht="19.2" x14ac:dyDescent="0.45">
      <c r="A10" s="3" t="s">
        <v>236</v>
      </c>
      <c r="B10" s="20" t="s">
        <v>38</v>
      </c>
      <c r="C10" s="22" t="s">
        <v>39</v>
      </c>
      <c r="D10" s="21" t="s">
        <v>22</v>
      </c>
      <c r="E10" s="21">
        <v>1979</v>
      </c>
      <c r="F10" s="22" t="s">
        <v>21</v>
      </c>
      <c r="G10" s="7">
        <v>2.9780092592592594E-2</v>
      </c>
      <c r="H10" s="7">
        <f t="shared" si="0"/>
        <v>2.9780092592592594E-2</v>
      </c>
      <c r="I10" s="26"/>
      <c r="J10" s="26"/>
      <c r="K10" s="27"/>
      <c r="L10" s="28"/>
      <c r="M10" s="27"/>
      <c r="N10" s="27"/>
    </row>
    <row r="11" spans="1:14" x14ac:dyDescent="0.35">
      <c r="A11" s="3" t="s">
        <v>237</v>
      </c>
      <c r="B11" s="13" t="s">
        <v>215</v>
      </c>
      <c r="C11" s="13" t="s">
        <v>216</v>
      </c>
      <c r="D11" s="3" t="s">
        <v>23</v>
      </c>
      <c r="E11" s="3">
        <v>1984</v>
      </c>
      <c r="F11" s="13" t="s">
        <v>217</v>
      </c>
      <c r="G11" s="10">
        <v>3.0289351851851855E-2</v>
      </c>
      <c r="H11" s="7">
        <f t="shared" si="0"/>
        <v>3.0289351851851855E-2</v>
      </c>
      <c r="I11" s="31"/>
      <c r="J11" s="26"/>
      <c r="K11" s="27"/>
      <c r="L11" s="28"/>
      <c r="M11" s="27"/>
      <c r="N11" s="27"/>
    </row>
    <row r="12" spans="1:14" x14ac:dyDescent="0.35">
      <c r="A12" s="3" t="s">
        <v>238</v>
      </c>
      <c r="B12" s="11" t="s">
        <v>173</v>
      </c>
      <c r="C12" s="11" t="s">
        <v>174</v>
      </c>
      <c r="D12" s="12" t="s">
        <v>22</v>
      </c>
      <c r="E12" s="12">
        <v>1978</v>
      </c>
      <c r="F12" s="18" t="s">
        <v>21</v>
      </c>
      <c r="G12" s="10">
        <v>3.0821759259259257E-2</v>
      </c>
      <c r="H12" s="7">
        <f t="shared" si="0"/>
        <v>3.0821759259259257E-2</v>
      </c>
      <c r="I12" s="26"/>
      <c r="J12" s="26"/>
      <c r="K12" s="27"/>
      <c r="L12" s="28"/>
      <c r="M12" s="27"/>
      <c r="N12" s="27"/>
    </row>
    <row r="13" spans="1:14" ht="19.2" x14ac:dyDescent="0.45">
      <c r="A13" s="3" t="s">
        <v>239</v>
      </c>
      <c r="B13" s="23" t="s">
        <v>15</v>
      </c>
      <c r="C13" s="23" t="s">
        <v>43</v>
      </c>
      <c r="D13" s="21" t="s">
        <v>22</v>
      </c>
      <c r="E13" s="21">
        <v>1980</v>
      </c>
      <c r="F13" s="22" t="s">
        <v>21</v>
      </c>
      <c r="G13" s="7">
        <v>3.1018518518518515E-2</v>
      </c>
      <c r="H13" s="7">
        <f t="shared" si="0"/>
        <v>3.1018518518518515E-2</v>
      </c>
      <c r="I13" s="26"/>
      <c r="J13" s="26"/>
      <c r="K13" s="27"/>
      <c r="L13" s="28"/>
      <c r="M13" s="27"/>
      <c r="N13" s="27"/>
    </row>
    <row r="14" spans="1:14" ht="19.2" x14ac:dyDescent="0.45">
      <c r="A14" s="3" t="s">
        <v>240</v>
      </c>
      <c r="B14" s="20" t="s">
        <v>77</v>
      </c>
      <c r="C14" s="20" t="s">
        <v>78</v>
      </c>
      <c r="D14" s="21" t="s">
        <v>22</v>
      </c>
      <c r="E14" s="21">
        <v>1988</v>
      </c>
      <c r="F14" s="22"/>
      <c r="G14" s="7">
        <v>3.1203703703703702E-2</v>
      </c>
      <c r="H14" s="7">
        <f t="shared" si="0"/>
        <v>3.1203703703703702E-2</v>
      </c>
      <c r="I14" s="26"/>
      <c r="J14" s="26"/>
      <c r="K14" s="27"/>
      <c r="L14" s="28"/>
      <c r="M14" s="27"/>
      <c r="N14" s="27"/>
    </row>
    <row r="15" spans="1:14" ht="19.2" x14ac:dyDescent="0.45">
      <c r="A15" s="3" t="s">
        <v>241</v>
      </c>
      <c r="B15" s="11" t="s">
        <v>131</v>
      </c>
      <c r="C15" s="11" t="s">
        <v>53</v>
      </c>
      <c r="D15" s="12" t="s">
        <v>22</v>
      </c>
      <c r="E15" s="12">
        <v>1979</v>
      </c>
      <c r="F15" s="22" t="s">
        <v>21</v>
      </c>
      <c r="G15" s="10">
        <v>3.1261574074074074E-2</v>
      </c>
      <c r="H15" s="7">
        <f t="shared" si="0"/>
        <v>3.1261574074074074E-2</v>
      </c>
      <c r="I15" s="26"/>
      <c r="J15" s="26"/>
      <c r="K15" s="27"/>
      <c r="L15" s="28"/>
      <c r="M15" s="27"/>
      <c r="N15" s="27"/>
    </row>
    <row r="16" spans="1:14" ht="19.2" x14ac:dyDescent="0.45">
      <c r="A16" s="3" t="s">
        <v>242</v>
      </c>
      <c r="B16" s="11" t="s">
        <v>58</v>
      </c>
      <c r="C16" s="11" t="s">
        <v>11</v>
      </c>
      <c r="D16" s="12" t="s">
        <v>22</v>
      </c>
      <c r="E16" s="12">
        <v>1976</v>
      </c>
      <c r="F16" s="22" t="s">
        <v>21</v>
      </c>
      <c r="G16" s="10">
        <v>3.138888888888889E-2</v>
      </c>
      <c r="H16" s="7">
        <f t="shared" si="0"/>
        <v>3.138888888888889E-2</v>
      </c>
      <c r="I16" s="26"/>
      <c r="J16" s="26"/>
      <c r="K16" s="27"/>
      <c r="L16" s="28"/>
      <c r="M16" s="27"/>
      <c r="N16" s="27"/>
    </row>
    <row r="17" spans="1:14" ht="19.2" x14ac:dyDescent="0.45">
      <c r="A17" s="3" t="s">
        <v>243</v>
      </c>
      <c r="B17" s="13" t="s">
        <v>104</v>
      </c>
      <c r="C17" s="13" t="s">
        <v>96</v>
      </c>
      <c r="D17" s="21" t="s">
        <v>22</v>
      </c>
      <c r="E17" s="21">
        <v>2002</v>
      </c>
      <c r="F17" s="22" t="s">
        <v>105</v>
      </c>
      <c r="G17" s="7">
        <v>3.1539351851851853E-2</v>
      </c>
      <c r="H17" s="7">
        <f t="shared" si="0"/>
        <v>3.1539351851851853E-2</v>
      </c>
      <c r="I17" s="31"/>
      <c r="J17" s="26"/>
      <c r="K17" s="27"/>
      <c r="L17" s="28"/>
      <c r="M17" s="27"/>
      <c r="N17" s="27"/>
    </row>
    <row r="18" spans="1:14" x14ac:dyDescent="0.35">
      <c r="A18" s="3" t="s">
        <v>244</v>
      </c>
      <c r="B18" s="13" t="s">
        <v>41</v>
      </c>
      <c r="C18" s="13" t="s">
        <v>42</v>
      </c>
      <c r="D18" s="3" t="s">
        <v>23</v>
      </c>
      <c r="E18" s="3">
        <v>1986</v>
      </c>
      <c r="F18" s="13" t="s">
        <v>3</v>
      </c>
      <c r="G18" s="10">
        <v>3.1585648148148147E-2</v>
      </c>
      <c r="H18" s="7">
        <f t="shared" si="0"/>
        <v>3.1585648148148147E-2</v>
      </c>
      <c r="I18" s="31"/>
      <c r="J18" s="26"/>
      <c r="K18" s="27"/>
      <c r="L18" s="28"/>
      <c r="M18" s="27"/>
      <c r="N18" s="27"/>
    </row>
    <row r="19" spans="1:14" x14ac:dyDescent="0.35">
      <c r="A19" s="3" t="s">
        <v>245</v>
      </c>
      <c r="B19" s="11" t="s">
        <v>175</v>
      </c>
      <c r="C19" s="11" t="s">
        <v>176</v>
      </c>
      <c r="D19" s="12" t="s">
        <v>22</v>
      </c>
      <c r="E19" s="12">
        <v>1988</v>
      </c>
      <c r="F19" s="18" t="s">
        <v>189</v>
      </c>
      <c r="G19" s="10">
        <v>3.1979166666666663E-2</v>
      </c>
      <c r="H19" s="7">
        <f t="shared" si="0"/>
        <v>3.1979166666666663E-2</v>
      </c>
      <c r="I19" s="26"/>
      <c r="J19" s="26"/>
      <c r="K19" s="27"/>
      <c r="L19" s="28"/>
      <c r="M19" s="27"/>
      <c r="N19" s="27"/>
    </row>
    <row r="20" spans="1:14" x14ac:dyDescent="0.35">
      <c r="A20" s="3" t="s">
        <v>246</v>
      </c>
      <c r="B20" s="11" t="s">
        <v>154</v>
      </c>
      <c r="C20" s="18" t="s">
        <v>155</v>
      </c>
      <c r="D20" s="12" t="s">
        <v>22</v>
      </c>
      <c r="E20" s="12">
        <v>1990</v>
      </c>
      <c r="F20" s="18" t="s">
        <v>185</v>
      </c>
      <c r="G20" s="10">
        <v>3.2060185185185185E-2</v>
      </c>
      <c r="H20" s="7">
        <f t="shared" si="0"/>
        <v>3.2060185185185185E-2</v>
      </c>
      <c r="I20" s="26"/>
      <c r="J20" s="26"/>
      <c r="K20" s="27"/>
      <c r="L20" s="28"/>
      <c r="M20" s="27"/>
      <c r="N20" s="27"/>
    </row>
    <row r="21" spans="1:14" ht="19.2" x14ac:dyDescent="0.45">
      <c r="A21" s="3" t="s">
        <v>247</v>
      </c>
      <c r="B21" s="11" t="s">
        <v>159</v>
      </c>
      <c r="C21" s="11" t="s">
        <v>19</v>
      </c>
      <c r="D21" s="12" t="s">
        <v>22</v>
      </c>
      <c r="E21" s="12">
        <v>1995</v>
      </c>
      <c r="F21" s="22" t="s">
        <v>21</v>
      </c>
      <c r="G21" s="10">
        <v>3.2615740740740744E-2</v>
      </c>
      <c r="H21" s="7">
        <f t="shared" si="0"/>
        <v>3.2615740740740744E-2</v>
      </c>
      <c r="I21" s="26"/>
      <c r="J21" s="26"/>
      <c r="K21" s="27"/>
      <c r="L21" s="28"/>
      <c r="M21" s="27"/>
      <c r="N21" s="27"/>
    </row>
    <row r="22" spans="1:14" x14ac:dyDescent="0.35">
      <c r="A22" s="3" t="s">
        <v>248</v>
      </c>
      <c r="B22" s="11" t="s">
        <v>166</v>
      </c>
      <c r="C22" s="18" t="s">
        <v>167</v>
      </c>
      <c r="D22" s="12" t="s">
        <v>22</v>
      </c>
      <c r="E22" s="12">
        <v>1998</v>
      </c>
      <c r="F22" s="18"/>
      <c r="G22" s="10">
        <v>3.2650462962962964E-2</v>
      </c>
      <c r="H22" s="7">
        <f t="shared" si="0"/>
        <v>3.2650462962962964E-2</v>
      </c>
      <c r="I22" s="26"/>
      <c r="J22" s="26"/>
      <c r="K22" s="27"/>
      <c r="L22" s="28"/>
      <c r="M22" s="27"/>
      <c r="N22" s="27"/>
    </row>
    <row r="23" spans="1:14" ht="19.2" x14ac:dyDescent="0.45">
      <c r="A23" s="3" t="s">
        <v>249</v>
      </c>
      <c r="B23" s="20" t="s">
        <v>93</v>
      </c>
      <c r="C23" s="20" t="s">
        <v>26</v>
      </c>
      <c r="D23" s="21" t="s">
        <v>22</v>
      </c>
      <c r="E23" s="21">
        <v>1993</v>
      </c>
      <c r="F23" s="22"/>
      <c r="G23" s="10">
        <v>3.2673611111111105E-2</v>
      </c>
      <c r="H23" s="7">
        <f t="shared" si="0"/>
        <v>3.2673611111111105E-2</v>
      </c>
      <c r="I23" s="26"/>
      <c r="J23" s="26"/>
      <c r="K23" s="27"/>
      <c r="L23" s="28"/>
      <c r="M23" s="27"/>
      <c r="N23" s="27"/>
    </row>
    <row r="24" spans="1:14" ht="19.2" x14ac:dyDescent="0.45">
      <c r="A24" s="3" t="s">
        <v>250</v>
      </c>
      <c r="B24" s="20" t="s">
        <v>80</v>
      </c>
      <c r="C24" s="22" t="s">
        <v>81</v>
      </c>
      <c r="D24" s="21" t="s">
        <v>22</v>
      </c>
      <c r="E24" s="21">
        <v>1994</v>
      </c>
      <c r="F24" s="22"/>
      <c r="G24" s="7">
        <v>3.3125000000000002E-2</v>
      </c>
      <c r="H24" s="7">
        <f t="shared" si="0"/>
        <v>3.3125000000000002E-2</v>
      </c>
      <c r="I24" s="26"/>
      <c r="J24" s="26"/>
      <c r="K24" s="27"/>
      <c r="L24" s="28"/>
      <c r="M24" s="27"/>
      <c r="N24" s="27"/>
    </row>
    <row r="25" spans="1:14" ht="19.2" x14ac:dyDescent="0.45">
      <c r="A25" s="3" t="s">
        <v>251</v>
      </c>
      <c r="B25" s="20" t="s">
        <v>85</v>
      </c>
      <c r="C25" s="20" t="s">
        <v>86</v>
      </c>
      <c r="D25" s="21" t="s">
        <v>22</v>
      </c>
      <c r="E25" s="21">
        <v>1998</v>
      </c>
      <c r="F25" s="22" t="s">
        <v>21</v>
      </c>
      <c r="G25" s="7">
        <v>3.3564814814814818E-2</v>
      </c>
      <c r="H25" s="7">
        <f t="shared" si="0"/>
        <v>3.3564814814814818E-2</v>
      </c>
      <c r="I25" s="26"/>
      <c r="J25" s="26"/>
      <c r="K25" s="27"/>
      <c r="L25" s="28"/>
      <c r="M25" s="27"/>
      <c r="N25" s="27"/>
    </row>
    <row r="26" spans="1:14" x14ac:dyDescent="0.35">
      <c r="A26" s="3" t="s">
        <v>252</v>
      </c>
      <c r="B26" s="13" t="s">
        <v>31</v>
      </c>
      <c r="C26" s="13" t="s">
        <v>220</v>
      </c>
      <c r="D26" s="3" t="s">
        <v>22</v>
      </c>
      <c r="E26" s="3">
        <v>1978</v>
      </c>
      <c r="F26" s="11" t="s">
        <v>40</v>
      </c>
      <c r="G26" s="10">
        <v>3.363425925925926E-2</v>
      </c>
      <c r="H26" s="7">
        <f t="shared" si="0"/>
        <v>3.363425925925926E-2</v>
      </c>
      <c r="I26" s="26"/>
      <c r="J26" s="26"/>
      <c r="K26" s="27"/>
      <c r="L26" s="28"/>
      <c r="M26" s="27"/>
      <c r="N26" s="27"/>
    </row>
    <row r="27" spans="1:14" x14ac:dyDescent="0.35">
      <c r="A27" s="3" t="s">
        <v>253</v>
      </c>
      <c r="B27" s="11" t="s">
        <v>225</v>
      </c>
      <c r="C27" s="11" t="s">
        <v>18</v>
      </c>
      <c r="D27" s="12" t="s">
        <v>22</v>
      </c>
      <c r="E27" s="12">
        <v>1981</v>
      </c>
      <c r="F27" s="11"/>
      <c r="G27" s="10">
        <v>3.412037037037037E-2</v>
      </c>
      <c r="H27" s="7">
        <f t="shared" si="0"/>
        <v>3.412037037037037E-2</v>
      </c>
      <c r="I27" s="26"/>
      <c r="J27" s="26"/>
      <c r="K27" s="27"/>
      <c r="L27" s="28"/>
      <c r="M27" s="27"/>
      <c r="N27" s="27"/>
    </row>
    <row r="28" spans="1:14" ht="19.2" x14ac:dyDescent="0.45">
      <c r="A28" s="3" t="s">
        <v>254</v>
      </c>
      <c r="B28" s="20" t="s">
        <v>76</v>
      </c>
      <c r="C28" s="20" t="s">
        <v>9</v>
      </c>
      <c r="D28" s="21" t="s">
        <v>22</v>
      </c>
      <c r="E28" s="21">
        <v>1970</v>
      </c>
      <c r="F28" s="22" t="s">
        <v>21</v>
      </c>
      <c r="G28" s="7">
        <v>3.425925925925926E-2</v>
      </c>
      <c r="H28" s="7">
        <f t="shared" si="0"/>
        <v>3.425925925925926E-2</v>
      </c>
      <c r="I28" s="26"/>
      <c r="J28" s="26"/>
      <c r="K28" s="27"/>
      <c r="L28" s="28"/>
      <c r="M28" s="27"/>
      <c r="N28" s="27"/>
    </row>
    <row r="29" spans="1:14" ht="19.2" x14ac:dyDescent="0.45">
      <c r="A29" s="3" t="s">
        <v>255</v>
      </c>
      <c r="B29" s="20" t="s">
        <v>115</v>
      </c>
      <c r="C29" s="20" t="s">
        <v>116</v>
      </c>
      <c r="D29" s="21" t="s">
        <v>22</v>
      </c>
      <c r="E29" s="3">
        <v>1993</v>
      </c>
      <c r="F29" s="22"/>
      <c r="G29" s="10">
        <v>3.4328703703703702E-2</v>
      </c>
      <c r="H29" s="7">
        <f t="shared" si="0"/>
        <v>3.4328703703703702E-2</v>
      </c>
      <c r="I29" s="26"/>
      <c r="J29" s="26"/>
      <c r="K29" s="27"/>
      <c r="L29" s="28"/>
      <c r="M29" s="27"/>
      <c r="N29" s="27"/>
    </row>
    <row r="30" spans="1:14" x14ac:dyDescent="0.35">
      <c r="A30" s="3" t="s">
        <v>256</v>
      </c>
      <c r="B30" s="11" t="s">
        <v>147</v>
      </c>
      <c r="C30" s="11" t="s">
        <v>148</v>
      </c>
      <c r="D30" s="12" t="s">
        <v>22</v>
      </c>
      <c r="E30" s="12">
        <v>1967</v>
      </c>
      <c r="F30" s="18" t="s">
        <v>184</v>
      </c>
      <c r="G30" s="7">
        <v>3.5173611111111107E-2</v>
      </c>
      <c r="H30" s="7">
        <f t="shared" si="0"/>
        <v>3.5173611111111107E-2</v>
      </c>
      <c r="I30" s="26"/>
      <c r="J30" s="26"/>
      <c r="K30" s="27"/>
      <c r="L30" s="28"/>
      <c r="M30" s="27"/>
      <c r="N30" s="27"/>
    </row>
    <row r="31" spans="1:14" ht="19.2" x14ac:dyDescent="0.45">
      <c r="A31" s="3" t="s">
        <v>257</v>
      </c>
      <c r="B31" s="20" t="s">
        <v>25</v>
      </c>
      <c r="C31" s="20" t="s">
        <v>87</v>
      </c>
      <c r="D31" s="21" t="s">
        <v>22</v>
      </c>
      <c r="E31" s="21">
        <v>1971</v>
      </c>
      <c r="F31" s="22" t="s">
        <v>21</v>
      </c>
      <c r="G31" s="7">
        <v>3.5486111111111114E-2</v>
      </c>
      <c r="H31" s="7">
        <f t="shared" si="0"/>
        <v>3.5486111111111114E-2</v>
      </c>
      <c r="I31" s="26"/>
      <c r="J31" s="26"/>
      <c r="K31" s="27"/>
      <c r="L31" s="28"/>
      <c r="M31" s="27"/>
      <c r="N31" s="27"/>
    </row>
    <row r="32" spans="1:14" x14ac:dyDescent="0.35">
      <c r="A32" s="3" t="s">
        <v>258</v>
      </c>
      <c r="B32" s="13" t="s">
        <v>150</v>
      </c>
      <c r="C32" s="13" t="s">
        <v>151</v>
      </c>
      <c r="D32" s="12" t="s">
        <v>22</v>
      </c>
      <c r="E32" s="12">
        <v>1984</v>
      </c>
      <c r="F32" s="18"/>
      <c r="G32" s="10">
        <v>3.5613425925925923E-2</v>
      </c>
      <c r="H32" s="7">
        <f t="shared" si="0"/>
        <v>3.5613425925925923E-2</v>
      </c>
      <c r="I32" s="26"/>
      <c r="J32" s="26"/>
      <c r="K32" s="27"/>
      <c r="L32" s="28"/>
      <c r="M32" s="27"/>
      <c r="N32" s="27"/>
    </row>
    <row r="33" spans="1:14" x14ac:dyDescent="0.35">
      <c r="A33" s="3" t="s">
        <v>259</v>
      </c>
      <c r="B33" s="11" t="s">
        <v>139</v>
      </c>
      <c r="C33" s="18" t="s">
        <v>140</v>
      </c>
      <c r="D33" s="12" t="s">
        <v>23</v>
      </c>
      <c r="E33" s="12">
        <v>1985</v>
      </c>
      <c r="F33" s="18" t="s">
        <v>100</v>
      </c>
      <c r="G33" s="10">
        <v>3.5821759259259262E-2</v>
      </c>
      <c r="H33" s="7">
        <f t="shared" ref="H33:H64" si="1">SUM(G33-$L$3)</f>
        <v>3.5821759259259262E-2</v>
      </c>
      <c r="I33" s="31"/>
      <c r="J33" s="26"/>
      <c r="K33" s="27"/>
      <c r="L33" s="28"/>
      <c r="M33" s="27"/>
      <c r="N33" s="27"/>
    </row>
    <row r="34" spans="1:14" x14ac:dyDescent="0.35">
      <c r="A34" s="3" t="s">
        <v>260</v>
      </c>
      <c r="B34" s="13" t="s">
        <v>28</v>
      </c>
      <c r="C34" s="13" t="s">
        <v>212</v>
      </c>
      <c r="D34" s="3" t="s">
        <v>22</v>
      </c>
      <c r="E34" s="3">
        <v>1993</v>
      </c>
      <c r="F34" s="13"/>
      <c r="G34" s="10">
        <v>3.5856481481481482E-2</v>
      </c>
      <c r="H34" s="7">
        <f t="shared" si="1"/>
        <v>3.5856481481481482E-2</v>
      </c>
      <c r="I34" s="26"/>
      <c r="J34" s="26"/>
      <c r="K34" s="27"/>
      <c r="L34" s="28"/>
      <c r="M34" s="27"/>
      <c r="N34" s="27"/>
    </row>
    <row r="35" spans="1:14" ht="19.2" x14ac:dyDescent="0.45">
      <c r="A35" s="3" t="s">
        <v>261</v>
      </c>
      <c r="B35" s="20" t="s">
        <v>114</v>
      </c>
      <c r="C35" s="20" t="s">
        <v>13</v>
      </c>
      <c r="D35" s="21" t="s">
        <v>23</v>
      </c>
      <c r="E35" s="21">
        <v>1976</v>
      </c>
      <c r="F35" s="22" t="s">
        <v>40</v>
      </c>
      <c r="G35" s="10">
        <v>3.6041666666666666E-2</v>
      </c>
      <c r="H35" s="7">
        <f t="shared" si="1"/>
        <v>3.6041666666666666E-2</v>
      </c>
      <c r="I35" s="26"/>
      <c r="J35" s="26"/>
      <c r="K35" s="27"/>
      <c r="L35" s="28"/>
      <c r="M35" s="27"/>
      <c r="N35" s="27"/>
    </row>
    <row r="36" spans="1:14" ht="19.2" x14ac:dyDescent="0.45">
      <c r="A36" s="3" t="s">
        <v>262</v>
      </c>
      <c r="B36" s="23" t="s">
        <v>90</v>
      </c>
      <c r="C36" s="23" t="s">
        <v>0</v>
      </c>
      <c r="D36" s="21" t="s">
        <v>22</v>
      </c>
      <c r="E36" s="21">
        <v>1964</v>
      </c>
      <c r="F36" s="29" t="s">
        <v>21</v>
      </c>
      <c r="G36" s="7">
        <v>3.6180555555555556E-2</v>
      </c>
      <c r="H36" s="7">
        <f t="shared" si="1"/>
        <v>3.6180555555555556E-2</v>
      </c>
      <c r="I36" s="26"/>
      <c r="J36" s="26"/>
      <c r="K36" s="27"/>
      <c r="L36" s="28"/>
      <c r="M36" s="27"/>
      <c r="N36" s="27"/>
    </row>
    <row r="37" spans="1:14" x14ac:dyDescent="0.35">
      <c r="A37" s="3" t="s">
        <v>263</v>
      </c>
      <c r="B37" s="11" t="s">
        <v>25</v>
      </c>
      <c r="C37" s="18" t="s">
        <v>17</v>
      </c>
      <c r="D37" s="12" t="s">
        <v>22</v>
      </c>
      <c r="E37" s="12">
        <v>1979</v>
      </c>
      <c r="F37" s="18" t="s">
        <v>182</v>
      </c>
      <c r="G37" s="10">
        <v>3.6284722222222225E-2</v>
      </c>
      <c r="H37" s="7">
        <f t="shared" si="1"/>
        <v>3.6284722222222225E-2</v>
      </c>
      <c r="I37" s="26"/>
      <c r="J37" s="26"/>
      <c r="K37" s="27"/>
      <c r="L37" s="28"/>
      <c r="M37" s="27"/>
      <c r="N37" s="27"/>
    </row>
    <row r="38" spans="1:14" ht="19.2" x14ac:dyDescent="0.45">
      <c r="A38" s="3" t="s">
        <v>264</v>
      </c>
      <c r="B38" s="13" t="s">
        <v>111</v>
      </c>
      <c r="C38" s="13" t="s">
        <v>69</v>
      </c>
      <c r="D38" s="21" t="s">
        <v>22</v>
      </c>
      <c r="E38" s="3"/>
      <c r="F38" s="13"/>
      <c r="G38" s="10">
        <v>3.6377314814814814E-2</v>
      </c>
      <c r="H38" s="7">
        <f t="shared" si="1"/>
        <v>3.6377314814814814E-2</v>
      </c>
      <c r="I38" s="26"/>
      <c r="J38" s="26"/>
      <c r="K38" s="27"/>
      <c r="L38" s="28"/>
      <c r="M38" s="27"/>
      <c r="N38" s="27"/>
    </row>
    <row r="39" spans="1:14" ht="19.2" x14ac:dyDescent="0.45">
      <c r="A39" s="3" t="s">
        <v>265</v>
      </c>
      <c r="B39" s="20" t="s">
        <v>73</v>
      </c>
      <c r="C39" s="22" t="s">
        <v>69</v>
      </c>
      <c r="D39" s="21" t="s">
        <v>22</v>
      </c>
      <c r="E39" s="21">
        <v>1984</v>
      </c>
      <c r="F39" s="22" t="s">
        <v>102</v>
      </c>
      <c r="G39" s="7">
        <v>3.6469907407407402E-2</v>
      </c>
      <c r="H39" s="7">
        <f t="shared" si="1"/>
        <v>3.6469907407407402E-2</v>
      </c>
      <c r="I39" s="26"/>
      <c r="J39" s="26"/>
      <c r="K39" s="27"/>
      <c r="L39" s="28"/>
      <c r="M39" s="27"/>
      <c r="N39" s="27"/>
    </row>
    <row r="40" spans="1:14" ht="19.2" x14ac:dyDescent="0.45">
      <c r="A40" s="3" t="s">
        <v>266</v>
      </c>
      <c r="B40" s="20" t="s">
        <v>95</v>
      </c>
      <c r="C40" s="22" t="s">
        <v>96</v>
      </c>
      <c r="D40" s="21" t="s">
        <v>22</v>
      </c>
      <c r="E40" s="21">
        <v>1967</v>
      </c>
      <c r="F40" s="22"/>
      <c r="G40" s="7">
        <v>3.6516203703703703E-2</v>
      </c>
      <c r="H40" s="7">
        <f t="shared" si="1"/>
        <v>3.6516203703703703E-2</v>
      </c>
      <c r="I40" s="26"/>
      <c r="J40" s="26"/>
      <c r="K40" s="27"/>
      <c r="L40" s="28"/>
      <c r="M40" s="27"/>
      <c r="N40" s="27"/>
    </row>
    <row r="41" spans="1:14" ht="19.2" x14ac:dyDescent="0.45">
      <c r="A41" s="3" t="s">
        <v>267</v>
      </c>
      <c r="B41" s="11" t="s">
        <v>59</v>
      </c>
      <c r="C41" s="11" t="s">
        <v>60</v>
      </c>
      <c r="D41" s="3" t="s">
        <v>22</v>
      </c>
      <c r="E41" s="21">
        <v>1981</v>
      </c>
      <c r="F41" s="22"/>
      <c r="G41" s="10">
        <v>3.6666666666666667E-2</v>
      </c>
      <c r="H41" s="7">
        <f t="shared" si="1"/>
        <v>3.6666666666666667E-2</v>
      </c>
      <c r="I41" s="26"/>
      <c r="J41" s="26"/>
      <c r="K41" s="27"/>
      <c r="L41" s="28"/>
      <c r="M41" s="27"/>
      <c r="N41" s="27"/>
    </row>
    <row r="42" spans="1:14" ht="19.2" x14ac:dyDescent="0.45">
      <c r="A42" s="3" t="s">
        <v>268</v>
      </c>
      <c r="B42" s="20" t="s">
        <v>4</v>
      </c>
      <c r="C42" s="20" t="s">
        <v>5</v>
      </c>
      <c r="D42" s="21" t="s">
        <v>22</v>
      </c>
      <c r="E42" s="21">
        <v>1967</v>
      </c>
      <c r="F42" s="13" t="s">
        <v>30</v>
      </c>
      <c r="G42" s="10">
        <v>3.7523148148148146E-2</v>
      </c>
      <c r="H42" s="7">
        <f t="shared" si="1"/>
        <v>3.7523148148148146E-2</v>
      </c>
      <c r="I42" s="26"/>
      <c r="J42" s="26"/>
      <c r="K42" s="27"/>
      <c r="L42" s="28"/>
      <c r="M42" s="27"/>
      <c r="N42" s="27"/>
    </row>
    <row r="43" spans="1:14" x14ac:dyDescent="0.35">
      <c r="A43" s="3" t="s">
        <v>269</v>
      </c>
      <c r="B43" s="11" t="s">
        <v>171</v>
      </c>
      <c r="C43" s="18" t="s">
        <v>172</v>
      </c>
      <c r="D43" s="12" t="s">
        <v>22</v>
      </c>
      <c r="E43" s="12">
        <v>1968</v>
      </c>
      <c r="F43" s="18"/>
      <c r="G43" s="10">
        <v>3.8159722222222227E-2</v>
      </c>
      <c r="H43" s="7">
        <f t="shared" si="1"/>
        <v>3.8159722222222227E-2</v>
      </c>
      <c r="I43" s="26"/>
      <c r="J43" s="26"/>
      <c r="K43" s="27"/>
      <c r="L43" s="28"/>
      <c r="M43" s="27"/>
      <c r="N43" s="27"/>
    </row>
    <row r="44" spans="1:14" x14ac:dyDescent="0.35">
      <c r="A44" s="3" t="s">
        <v>270</v>
      </c>
      <c r="B44" s="11" t="s">
        <v>143</v>
      </c>
      <c r="C44" s="18" t="s">
        <v>164</v>
      </c>
      <c r="D44" s="12" t="s">
        <v>22</v>
      </c>
      <c r="E44" s="12">
        <v>1985</v>
      </c>
      <c r="F44" s="18"/>
      <c r="G44" s="10">
        <v>3.8240740740740742E-2</v>
      </c>
      <c r="H44" s="7">
        <f t="shared" si="1"/>
        <v>3.8240740740740742E-2</v>
      </c>
      <c r="I44" s="26"/>
      <c r="J44" s="26"/>
      <c r="K44" s="27"/>
      <c r="L44" s="28"/>
      <c r="M44" s="27"/>
      <c r="N44" s="27"/>
    </row>
    <row r="45" spans="1:14" x14ac:dyDescent="0.35">
      <c r="A45" s="3" t="s">
        <v>271</v>
      </c>
      <c r="B45" s="13" t="s">
        <v>33</v>
      </c>
      <c r="C45" s="13" t="s">
        <v>62</v>
      </c>
      <c r="D45" s="3" t="s">
        <v>22</v>
      </c>
      <c r="E45" s="3"/>
      <c r="F45" s="13"/>
      <c r="G45" s="10">
        <v>3.8310185185185183E-2</v>
      </c>
      <c r="H45" s="7">
        <f t="shared" si="1"/>
        <v>3.8310185185185183E-2</v>
      </c>
      <c r="I45" s="26"/>
      <c r="J45" s="26"/>
      <c r="K45" s="27"/>
      <c r="L45" s="28"/>
      <c r="M45" s="27"/>
      <c r="N45" s="27"/>
    </row>
    <row r="46" spans="1:14" ht="19.2" x14ac:dyDescent="0.45">
      <c r="A46" s="3" t="s">
        <v>272</v>
      </c>
      <c r="B46" s="13" t="s">
        <v>122</v>
      </c>
      <c r="C46" s="13" t="s">
        <v>123</v>
      </c>
      <c r="D46" s="3" t="s">
        <v>22</v>
      </c>
      <c r="E46" s="21">
        <v>1959</v>
      </c>
      <c r="F46" s="22" t="s">
        <v>21</v>
      </c>
      <c r="G46" s="10">
        <v>3.8981481481481485E-2</v>
      </c>
      <c r="H46" s="7">
        <f t="shared" si="1"/>
        <v>3.8981481481481485E-2</v>
      </c>
      <c r="I46" s="26"/>
      <c r="J46" s="26"/>
      <c r="K46" s="27"/>
      <c r="L46" s="28"/>
      <c r="M46" s="27"/>
      <c r="N46" s="27"/>
    </row>
    <row r="47" spans="1:14" ht="19.2" x14ac:dyDescent="0.45">
      <c r="A47" s="3" t="s">
        <v>273</v>
      </c>
      <c r="B47" s="20" t="s">
        <v>226</v>
      </c>
      <c r="C47" s="22" t="s">
        <v>174</v>
      </c>
      <c r="D47" s="21" t="s">
        <v>23</v>
      </c>
      <c r="E47" s="21">
        <v>1985</v>
      </c>
      <c r="F47" s="22"/>
      <c r="G47" s="7">
        <v>3.9224537037037037E-2</v>
      </c>
      <c r="H47" s="7">
        <f t="shared" si="1"/>
        <v>3.9224537037037037E-2</v>
      </c>
      <c r="I47" s="26"/>
      <c r="J47" s="26"/>
      <c r="K47" s="27"/>
      <c r="L47" s="28"/>
      <c r="M47" s="27"/>
      <c r="N47" s="27"/>
    </row>
    <row r="48" spans="1:14" x14ac:dyDescent="0.35">
      <c r="A48" s="3" t="s">
        <v>274</v>
      </c>
      <c r="B48" s="11" t="s">
        <v>67</v>
      </c>
      <c r="C48" s="11" t="s">
        <v>68</v>
      </c>
      <c r="D48" s="3" t="s">
        <v>22</v>
      </c>
      <c r="E48" s="12">
        <v>1956</v>
      </c>
      <c r="F48" s="18" t="s">
        <v>100</v>
      </c>
      <c r="G48" s="10">
        <v>3.9745370370370368E-2</v>
      </c>
      <c r="H48" s="7">
        <f t="shared" si="1"/>
        <v>3.9745370370370368E-2</v>
      </c>
      <c r="I48" s="26"/>
      <c r="J48" s="26"/>
      <c r="K48" s="27"/>
      <c r="L48" s="28"/>
      <c r="M48" s="27"/>
      <c r="N48" s="27"/>
    </row>
    <row r="49" spans="1:14" ht="19.2" x14ac:dyDescent="0.45">
      <c r="A49" s="3" t="s">
        <v>275</v>
      </c>
      <c r="B49" s="13" t="s">
        <v>34</v>
      </c>
      <c r="C49" s="13" t="s">
        <v>26</v>
      </c>
      <c r="D49" s="3" t="s">
        <v>23</v>
      </c>
      <c r="E49" s="21">
        <v>1975</v>
      </c>
      <c r="F49" s="22"/>
      <c r="G49" s="7">
        <v>3.982638888888889E-2</v>
      </c>
      <c r="H49" s="7">
        <f t="shared" si="1"/>
        <v>3.982638888888889E-2</v>
      </c>
      <c r="I49" s="26"/>
      <c r="J49" s="26"/>
      <c r="K49" s="27"/>
      <c r="L49" s="28"/>
      <c r="M49" s="27"/>
      <c r="N49" s="27"/>
    </row>
    <row r="50" spans="1:14" ht="19.2" x14ac:dyDescent="0.45">
      <c r="A50" s="3" t="s">
        <v>276</v>
      </c>
      <c r="B50" s="20" t="s">
        <v>61</v>
      </c>
      <c r="C50" s="20" t="s">
        <v>118</v>
      </c>
      <c r="D50" s="21" t="s">
        <v>23</v>
      </c>
      <c r="E50" s="21">
        <v>1979</v>
      </c>
      <c r="F50" s="13"/>
      <c r="G50" s="7">
        <v>3.9872685185185185E-2</v>
      </c>
      <c r="H50" s="7">
        <f t="shared" si="1"/>
        <v>3.9872685185185185E-2</v>
      </c>
      <c r="I50" s="26"/>
      <c r="J50" s="26"/>
      <c r="K50" s="27"/>
      <c r="L50" s="28"/>
      <c r="M50" s="27"/>
      <c r="N50" s="27"/>
    </row>
    <row r="51" spans="1:14" ht="19.2" x14ac:dyDescent="0.45">
      <c r="A51" s="3" t="s">
        <v>277</v>
      </c>
      <c r="B51" s="20" t="s">
        <v>72</v>
      </c>
      <c r="C51" s="22" t="s">
        <v>69</v>
      </c>
      <c r="D51" s="21" t="s">
        <v>23</v>
      </c>
      <c r="E51" s="21">
        <v>1988</v>
      </c>
      <c r="F51" s="22" t="s">
        <v>101</v>
      </c>
      <c r="G51" s="7">
        <v>4.0023148148148148E-2</v>
      </c>
      <c r="H51" s="7">
        <f t="shared" si="1"/>
        <v>4.0023148148148148E-2</v>
      </c>
      <c r="I51" s="26"/>
      <c r="J51" s="26"/>
      <c r="K51" s="27"/>
      <c r="L51" s="28"/>
      <c r="M51" s="27"/>
      <c r="N51" s="27"/>
    </row>
    <row r="52" spans="1:14" ht="19.2" x14ac:dyDescent="0.45">
      <c r="A52" s="3" t="s">
        <v>278</v>
      </c>
      <c r="B52" s="20" t="s">
        <v>56</v>
      </c>
      <c r="C52" s="22" t="s">
        <v>47</v>
      </c>
      <c r="D52" s="21" t="s">
        <v>23</v>
      </c>
      <c r="E52" s="21"/>
      <c r="F52" s="22"/>
      <c r="G52" s="7">
        <v>4.0150462962962964E-2</v>
      </c>
      <c r="H52" s="7">
        <f t="shared" si="1"/>
        <v>4.0150462962962964E-2</v>
      </c>
      <c r="I52" s="26"/>
      <c r="J52" s="26"/>
      <c r="K52" s="27"/>
      <c r="L52" s="28"/>
      <c r="M52" s="27"/>
      <c r="N52" s="27"/>
    </row>
    <row r="53" spans="1:14" ht="19.2" x14ac:dyDescent="0.45">
      <c r="A53" s="3" t="s">
        <v>279</v>
      </c>
      <c r="B53" s="11" t="s">
        <v>132</v>
      </c>
      <c r="C53" s="18" t="s">
        <v>133</v>
      </c>
      <c r="D53" s="12" t="s">
        <v>22</v>
      </c>
      <c r="E53" s="21">
        <v>1982</v>
      </c>
      <c r="F53" s="22" t="s">
        <v>179</v>
      </c>
      <c r="G53" s="10">
        <v>4.0358796296296295E-2</v>
      </c>
      <c r="H53" s="7">
        <f t="shared" si="1"/>
        <v>4.0358796296296295E-2</v>
      </c>
      <c r="I53" s="26"/>
      <c r="J53" s="26"/>
      <c r="K53" s="27"/>
      <c r="L53" s="28"/>
      <c r="M53" s="27"/>
      <c r="N53" s="27"/>
    </row>
    <row r="54" spans="1:14" ht="19.2" x14ac:dyDescent="0.45">
      <c r="A54" s="3" t="s">
        <v>280</v>
      </c>
      <c r="B54" s="20" t="s">
        <v>112</v>
      </c>
      <c r="C54" s="20" t="s">
        <v>113</v>
      </c>
      <c r="D54" s="21" t="s">
        <v>22</v>
      </c>
      <c r="E54" s="21"/>
      <c r="F54" s="22"/>
      <c r="G54" s="10">
        <v>4.0497685185185185E-2</v>
      </c>
      <c r="H54" s="7">
        <f t="shared" si="1"/>
        <v>4.0497685185185185E-2</v>
      </c>
      <c r="I54" s="26"/>
      <c r="J54" s="26"/>
      <c r="K54" s="27"/>
      <c r="L54" s="28"/>
      <c r="M54" s="27"/>
      <c r="N54" s="27"/>
    </row>
    <row r="55" spans="1:14" x14ac:dyDescent="0.35">
      <c r="A55" s="3" t="s">
        <v>281</v>
      </c>
      <c r="B55" s="11" t="s">
        <v>160</v>
      </c>
      <c r="C55" s="11" t="s">
        <v>161</v>
      </c>
      <c r="D55" s="12" t="s">
        <v>22</v>
      </c>
      <c r="E55" s="12">
        <v>1967</v>
      </c>
      <c r="F55" s="18" t="s">
        <v>188</v>
      </c>
      <c r="G55" s="10">
        <v>4.0601851851851854E-2</v>
      </c>
      <c r="H55" s="7">
        <f t="shared" si="1"/>
        <v>4.0601851851851854E-2</v>
      </c>
      <c r="I55" s="26"/>
      <c r="J55" s="26"/>
      <c r="K55" s="27"/>
      <c r="L55" s="28"/>
      <c r="M55" s="27"/>
      <c r="N55" s="27"/>
    </row>
    <row r="56" spans="1:14" x14ac:dyDescent="0.35">
      <c r="A56" s="3" t="s">
        <v>282</v>
      </c>
      <c r="B56" s="13" t="s">
        <v>218</v>
      </c>
      <c r="C56" s="13" t="s">
        <v>219</v>
      </c>
      <c r="D56" s="3" t="s">
        <v>22</v>
      </c>
      <c r="E56" s="3">
        <v>1962</v>
      </c>
      <c r="F56" s="13" t="s">
        <v>3</v>
      </c>
      <c r="G56" s="7">
        <v>4.0925925925925928E-2</v>
      </c>
      <c r="H56" s="7">
        <f t="shared" si="1"/>
        <v>4.0925925925925928E-2</v>
      </c>
      <c r="I56" s="26"/>
      <c r="J56" s="26"/>
      <c r="K56" s="27"/>
      <c r="L56" s="28"/>
      <c r="M56" s="27"/>
      <c r="N56" s="27"/>
    </row>
    <row r="57" spans="1:14" x14ac:dyDescent="0.35">
      <c r="A57" s="3" t="s">
        <v>283</v>
      </c>
      <c r="B57" s="13" t="s">
        <v>149</v>
      </c>
      <c r="C57" s="13" t="s">
        <v>148</v>
      </c>
      <c r="D57" s="12" t="s">
        <v>23</v>
      </c>
      <c r="E57" s="12">
        <v>2000</v>
      </c>
      <c r="F57" s="18" t="s">
        <v>184</v>
      </c>
      <c r="G57" s="10">
        <v>4.1203703703703708E-2</v>
      </c>
      <c r="H57" s="7">
        <f t="shared" si="1"/>
        <v>4.1203703703703708E-2</v>
      </c>
      <c r="I57" s="26"/>
      <c r="J57" s="26"/>
      <c r="K57" s="27"/>
      <c r="L57" s="28"/>
      <c r="M57" s="27"/>
      <c r="N57" s="27"/>
    </row>
    <row r="58" spans="1:14" ht="19.2" x14ac:dyDescent="0.45">
      <c r="A58" s="3" t="s">
        <v>284</v>
      </c>
      <c r="B58" s="11" t="s">
        <v>119</v>
      </c>
      <c r="C58" s="20" t="s">
        <v>62</v>
      </c>
      <c r="D58" s="12" t="s">
        <v>23</v>
      </c>
      <c r="E58" s="21">
        <v>2007</v>
      </c>
      <c r="F58" s="13"/>
      <c r="G58" s="10">
        <v>4.1701388888888885E-2</v>
      </c>
      <c r="H58" s="7">
        <f t="shared" si="1"/>
        <v>4.1701388888888885E-2</v>
      </c>
      <c r="I58" s="26"/>
      <c r="J58" s="26"/>
      <c r="K58" s="27"/>
      <c r="L58" s="28"/>
      <c r="M58" s="27"/>
      <c r="N58" s="27"/>
    </row>
    <row r="59" spans="1:14" x14ac:dyDescent="0.35">
      <c r="A59" s="3" t="s">
        <v>285</v>
      </c>
      <c r="B59" s="11" t="s">
        <v>65</v>
      </c>
      <c r="C59" s="18" t="s">
        <v>165</v>
      </c>
      <c r="D59" s="12" t="s">
        <v>22</v>
      </c>
      <c r="E59" s="12">
        <v>1961</v>
      </c>
      <c r="F59" s="18"/>
      <c r="G59" s="10">
        <v>4.1886574074074069E-2</v>
      </c>
      <c r="H59" s="7">
        <f t="shared" si="1"/>
        <v>4.1886574074074069E-2</v>
      </c>
      <c r="I59" s="26"/>
      <c r="J59" s="26"/>
      <c r="K59" s="27"/>
      <c r="L59" s="28"/>
      <c r="M59" s="27"/>
      <c r="N59" s="27"/>
    </row>
    <row r="60" spans="1:14" ht="19.2" x14ac:dyDescent="0.45">
      <c r="A60" s="3" t="s">
        <v>286</v>
      </c>
      <c r="B60" s="11" t="s">
        <v>124</v>
      </c>
      <c r="C60" s="11" t="s">
        <v>125</v>
      </c>
      <c r="D60" s="12" t="s">
        <v>23</v>
      </c>
      <c r="E60" s="21">
        <v>1976</v>
      </c>
      <c r="F60" s="22" t="s">
        <v>32</v>
      </c>
      <c r="G60" s="10">
        <v>4.2141203703703702E-2</v>
      </c>
      <c r="H60" s="7">
        <f t="shared" si="1"/>
        <v>4.2141203703703702E-2</v>
      </c>
      <c r="I60" s="26"/>
      <c r="J60" s="26"/>
      <c r="K60" s="27"/>
      <c r="L60" s="28"/>
      <c r="M60" s="27"/>
      <c r="N60" s="27"/>
    </row>
    <row r="61" spans="1:14" x14ac:dyDescent="0.35">
      <c r="A61" s="3" t="s">
        <v>287</v>
      </c>
      <c r="B61" s="11" t="s">
        <v>223</v>
      </c>
      <c r="C61" s="11" t="s">
        <v>224</v>
      </c>
      <c r="D61" s="12" t="s">
        <v>22</v>
      </c>
      <c r="E61" s="12">
        <v>1979</v>
      </c>
      <c r="F61" s="11"/>
      <c r="G61" s="10">
        <v>4.2395833333333334E-2</v>
      </c>
      <c r="H61" s="7">
        <f t="shared" si="1"/>
        <v>4.2395833333333334E-2</v>
      </c>
      <c r="I61" s="26"/>
      <c r="J61" s="26"/>
      <c r="K61" s="27"/>
      <c r="L61" s="28"/>
      <c r="M61" s="27"/>
      <c r="N61" s="27"/>
    </row>
    <row r="62" spans="1:14" ht="19.2" x14ac:dyDescent="0.45">
      <c r="A62" s="3" t="s">
        <v>288</v>
      </c>
      <c r="B62" s="11" t="s">
        <v>120</v>
      </c>
      <c r="C62" s="20" t="s">
        <v>62</v>
      </c>
      <c r="D62" s="12" t="s">
        <v>23</v>
      </c>
      <c r="E62" s="21">
        <v>2007</v>
      </c>
      <c r="F62" s="13"/>
      <c r="G62" s="10">
        <v>4.2465277777777775E-2</v>
      </c>
      <c r="H62" s="7">
        <f t="shared" si="1"/>
        <v>4.2465277777777775E-2</v>
      </c>
      <c r="I62" s="26"/>
      <c r="J62" s="26"/>
      <c r="K62" s="27"/>
      <c r="L62" s="28"/>
      <c r="M62" s="27"/>
      <c r="N62" s="27"/>
    </row>
    <row r="63" spans="1:14" ht="19.2" x14ac:dyDescent="0.45">
      <c r="A63" s="3" t="s">
        <v>289</v>
      </c>
      <c r="B63" s="11" t="s">
        <v>121</v>
      </c>
      <c r="C63" s="20" t="s">
        <v>62</v>
      </c>
      <c r="D63" s="12" t="s">
        <v>23</v>
      </c>
      <c r="E63" s="21">
        <v>1978</v>
      </c>
      <c r="F63" s="13"/>
      <c r="G63" s="10">
        <v>4.2465277777777775E-2</v>
      </c>
      <c r="H63" s="7">
        <f t="shared" si="1"/>
        <v>4.2465277777777775E-2</v>
      </c>
      <c r="I63" s="26"/>
      <c r="J63" s="26"/>
      <c r="K63" s="27"/>
      <c r="L63" s="28"/>
      <c r="M63" s="27"/>
      <c r="N63" s="27"/>
    </row>
    <row r="64" spans="1:14" ht="19.2" x14ac:dyDescent="0.45">
      <c r="A64" s="3" t="s">
        <v>290</v>
      </c>
      <c r="B64" s="20" t="s">
        <v>12</v>
      </c>
      <c r="C64" s="20" t="s">
        <v>1</v>
      </c>
      <c r="D64" s="21" t="s">
        <v>22</v>
      </c>
      <c r="E64" s="21">
        <v>1960</v>
      </c>
      <c r="F64" s="22"/>
      <c r="G64" s="7">
        <v>4.2650462962962959E-2</v>
      </c>
      <c r="H64" s="7">
        <f t="shared" si="1"/>
        <v>4.2650462962962959E-2</v>
      </c>
      <c r="I64" s="26"/>
      <c r="J64" s="26"/>
      <c r="K64" s="27"/>
      <c r="L64" s="28"/>
      <c r="M64" s="27"/>
      <c r="N64" s="27"/>
    </row>
    <row r="65" spans="1:14" x14ac:dyDescent="0.35">
      <c r="A65" s="3" t="s">
        <v>291</v>
      </c>
      <c r="B65" s="11" t="s">
        <v>35</v>
      </c>
      <c r="C65" s="11" t="s">
        <v>36</v>
      </c>
      <c r="D65" s="12" t="s">
        <v>22</v>
      </c>
      <c r="E65" s="12">
        <v>1967</v>
      </c>
      <c r="F65" s="18"/>
      <c r="G65" s="10">
        <v>4.2662037037037033E-2</v>
      </c>
      <c r="H65" s="7">
        <f t="shared" ref="H65:H81" si="2">SUM(G65-$L$3)</f>
        <v>4.2662037037037033E-2</v>
      </c>
      <c r="I65" s="26"/>
      <c r="J65" s="26"/>
      <c r="K65" s="27"/>
      <c r="L65" s="28"/>
      <c r="M65" s="27"/>
      <c r="N65" s="27"/>
    </row>
    <row r="66" spans="1:14" x14ac:dyDescent="0.35">
      <c r="A66" s="3" t="s">
        <v>292</v>
      </c>
      <c r="B66" s="11" t="s">
        <v>177</v>
      </c>
      <c r="C66" s="18" t="s">
        <v>178</v>
      </c>
      <c r="D66" s="12" t="s">
        <v>22</v>
      </c>
      <c r="E66" s="12">
        <v>1960</v>
      </c>
      <c r="F66" s="13"/>
      <c r="G66" s="10">
        <v>4.3773148148148144E-2</v>
      </c>
      <c r="H66" s="7">
        <f t="shared" si="2"/>
        <v>4.3773148148148144E-2</v>
      </c>
      <c r="I66" s="26"/>
      <c r="J66" s="26"/>
      <c r="K66" s="27"/>
      <c r="L66" s="28"/>
      <c r="M66" s="27"/>
      <c r="N66" s="27"/>
    </row>
    <row r="67" spans="1:14" x14ac:dyDescent="0.35">
      <c r="A67" s="3" t="s">
        <v>293</v>
      </c>
      <c r="B67" s="11" t="s">
        <v>141</v>
      </c>
      <c r="C67" s="18" t="s">
        <v>142</v>
      </c>
      <c r="D67" s="12" t="s">
        <v>22</v>
      </c>
      <c r="E67" s="12" t="s">
        <v>180</v>
      </c>
      <c r="F67" s="18" t="s">
        <v>181</v>
      </c>
      <c r="G67" s="7">
        <v>4.387731481481482E-2</v>
      </c>
      <c r="H67" s="10">
        <f t="shared" si="2"/>
        <v>4.387731481481482E-2</v>
      </c>
      <c r="I67" s="26"/>
      <c r="J67" s="26"/>
      <c r="K67" s="27"/>
      <c r="L67" s="28"/>
      <c r="M67" s="27"/>
      <c r="N67" s="27"/>
    </row>
    <row r="68" spans="1:14" x14ac:dyDescent="0.35">
      <c r="A68" s="3" t="s">
        <v>294</v>
      </c>
      <c r="B68" s="11" t="s">
        <v>162</v>
      </c>
      <c r="C68" s="11" t="s">
        <v>69</v>
      </c>
      <c r="D68" s="12" t="s">
        <v>22</v>
      </c>
      <c r="E68" s="12"/>
      <c r="F68" s="18"/>
      <c r="G68" s="10">
        <v>4.4814814814814814E-2</v>
      </c>
      <c r="H68" s="7">
        <f t="shared" si="2"/>
        <v>4.4814814814814814E-2</v>
      </c>
      <c r="I68" s="26"/>
      <c r="J68" s="26"/>
      <c r="K68" s="27"/>
      <c r="L68" s="28"/>
      <c r="M68" s="27"/>
      <c r="N68" s="27"/>
    </row>
    <row r="69" spans="1:14" x14ac:dyDescent="0.35">
      <c r="A69" s="3" t="s">
        <v>295</v>
      </c>
      <c r="B69" s="13" t="s">
        <v>66</v>
      </c>
      <c r="C69" s="13" t="s">
        <v>27</v>
      </c>
      <c r="D69" s="3" t="s">
        <v>22</v>
      </c>
      <c r="E69" s="12">
        <v>1969</v>
      </c>
      <c r="F69" s="18" t="s">
        <v>187</v>
      </c>
      <c r="G69" s="10">
        <v>4.5624999999999999E-2</v>
      </c>
      <c r="H69" s="7">
        <f t="shared" si="2"/>
        <v>4.5624999999999999E-2</v>
      </c>
      <c r="I69" s="26"/>
      <c r="J69" s="26"/>
      <c r="K69" s="27"/>
      <c r="L69" s="28"/>
      <c r="M69" s="27"/>
      <c r="N69" s="27"/>
    </row>
    <row r="70" spans="1:14" ht="19.2" x14ac:dyDescent="0.45">
      <c r="A70" s="3" t="s">
        <v>296</v>
      </c>
      <c r="B70" s="20" t="s">
        <v>213</v>
      </c>
      <c r="C70" s="20" t="s">
        <v>214</v>
      </c>
      <c r="D70" s="21" t="s">
        <v>23</v>
      </c>
      <c r="E70" s="21">
        <v>1963</v>
      </c>
      <c r="F70" s="22"/>
      <c r="G70" s="7">
        <v>4.7939814814814817E-2</v>
      </c>
      <c r="H70" s="7">
        <f t="shared" si="2"/>
        <v>4.7939814814814817E-2</v>
      </c>
      <c r="I70" s="26"/>
      <c r="J70" s="26"/>
      <c r="K70" s="27"/>
      <c r="L70" s="28"/>
      <c r="M70" s="27"/>
      <c r="N70" s="27"/>
    </row>
    <row r="71" spans="1:14" x14ac:dyDescent="0.35">
      <c r="A71" s="3" t="s">
        <v>297</v>
      </c>
      <c r="B71" s="11" t="s">
        <v>46</v>
      </c>
      <c r="C71" s="18" t="s">
        <v>190</v>
      </c>
      <c r="D71" s="12" t="s">
        <v>23</v>
      </c>
      <c r="E71" s="12">
        <v>1986</v>
      </c>
      <c r="F71" s="18"/>
      <c r="G71" s="10">
        <v>4.9039351851851855E-2</v>
      </c>
      <c r="H71" s="7">
        <f t="shared" si="2"/>
        <v>4.9039351851851855E-2</v>
      </c>
      <c r="I71" s="26"/>
      <c r="J71" s="26"/>
      <c r="K71" s="27"/>
      <c r="L71" s="28"/>
      <c r="M71" s="27"/>
      <c r="N71" s="27"/>
    </row>
    <row r="72" spans="1:14" x14ac:dyDescent="0.35">
      <c r="A72" s="3" t="s">
        <v>298</v>
      </c>
      <c r="B72" s="11" t="s">
        <v>191</v>
      </c>
      <c r="C72" s="11" t="s">
        <v>192</v>
      </c>
      <c r="D72" s="12" t="s">
        <v>23</v>
      </c>
      <c r="E72" s="12">
        <v>1986</v>
      </c>
      <c r="F72" s="11"/>
      <c r="G72" s="10">
        <v>4.9039351851851855E-2</v>
      </c>
      <c r="H72" s="7">
        <f t="shared" si="2"/>
        <v>4.9039351851851855E-2</v>
      </c>
      <c r="I72" s="26"/>
      <c r="J72" s="26"/>
      <c r="K72" s="27"/>
      <c r="L72" s="28"/>
      <c r="M72" s="27"/>
      <c r="N72" s="27"/>
    </row>
    <row r="73" spans="1:14" ht="19.2" x14ac:dyDescent="0.45">
      <c r="A73" s="3" t="s">
        <v>299</v>
      </c>
      <c r="B73" s="20" t="s">
        <v>97</v>
      </c>
      <c r="C73" s="20" t="s">
        <v>98</v>
      </c>
      <c r="D73" s="21" t="s">
        <v>23</v>
      </c>
      <c r="E73" s="21">
        <v>1990</v>
      </c>
      <c r="F73" s="22"/>
      <c r="G73" s="7">
        <v>4.925925925925926E-2</v>
      </c>
      <c r="H73" s="7">
        <f t="shared" si="2"/>
        <v>4.925925925925926E-2</v>
      </c>
      <c r="I73" s="26"/>
      <c r="J73" s="26"/>
      <c r="K73" s="27"/>
      <c r="L73" s="28"/>
      <c r="M73" s="27"/>
      <c r="N73" s="27"/>
    </row>
    <row r="74" spans="1:14" ht="19.2" x14ac:dyDescent="0.45">
      <c r="A74" s="3" t="s">
        <v>300</v>
      </c>
      <c r="B74" s="20" t="s">
        <v>99</v>
      </c>
      <c r="C74" s="20" t="s">
        <v>98</v>
      </c>
      <c r="D74" s="21" t="s">
        <v>22</v>
      </c>
      <c r="E74" s="21">
        <v>1967</v>
      </c>
      <c r="F74" s="22" t="s">
        <v>103</v>
      </c>
      <c r="G74" s="10">
        <v>4.925925925925926E-2</v>
      </c>
      <c r="H74" s="7">
        <f t="shared" si="2"/>
        <v>4.925925925925926E-2</v>
      </c>
      <c r="I74" s="26"/>
      <c r="J74" s="26"/>
      <c r="K74" s="27"/>
      <c r="L74" s="28"/>
      <c r="M74" s="27"/>
      <c r="N74" s="27"/>
    </row>
    <row r="75" spans="1:14" ht="19.2" x14ac:dyDescent="0.45">
      <c r="A75" s="3" t="s">
        <v>301</v>
      </c>
      <c r="B75" s="20" t="s">
        <v>91</v>
      </c>
      <c r="C75" s="20" t="s">
        <v>92</v>
      </c>
      <c r="D75" s="21" t="s">
        <v>23</v>
      </c>
      <c r="E75" s="21">
        <v>1957</v>
      </c>
      <c r="F75" s="22" t="s">
        <v>100</v>
      </c>
      <c r="G75" s="10">
        <v>4.9594907407407407E-2</v>
      </c>
      <c r="H75" s="7">
        <f t="shared" si="2"/>
        <v>4.9594907407407407E-2</v>
      </c>
      <c r="I75" s="26"/>
      <c r="J75" s="26"/>
      <c r="K75" s="27"/>
      <c r="L75" s="28"/>
      <c r="M75" s="27"/>
      <c r="N75" s="27"/>
    </row>
    <row r="76" spans="1:14" ht="19.2" x14ac:dyDescent="0.45">
      <c r="A76" s="3" t="s">
        <v>302</v>
      </c>
      <c r="B76" s="20" t="s">
        <v>94</v>
      </c>
      <c r="C76" s="20" t="s">
        <v>92</v>
      </c>
      <c r="D76" s="21" t="s">
        <v>22</v>
      </c>
      <c r="E76" s="21">
        <v>1956</v>
      </c>
      <c r="F76" s="22" t="s">
        <v>100</v>
      </c>
      <c r="G76" s="7">
        <v>4.9594907407407407E-2</v>
      </c>
      <c r="H76" s="7">
        <f t="shared" si="2"/>
        <v>4.9594907407407407E-2</v>
      </c>
      <c r="I76" s="26"/>
      <c r="J76" s="26"/>
      <c r="K76" s="27"/>
      <c r="L76" s="28"/>
      <c r="M76" s="27"/>
      <c r="N76" s="27"/>
    </row>
    <row r="77" spans="1:14" x14ac:dyDescent="0.35">
      <c r="A77" s="3" t="s">
        <v>303</v>
      </c>
      <c r="B77" s="11" t="s">
        <v>152</v>
      </c>
      <c r="C77" s="11" t="s">
        <v>153</v>
      </c>
      <c r="D77" s="12" t="s">
        <v>20</v>
      </c>
      <c r="E77" s="12">
        <v>1967</v>
      </c>
      <c r="F77" s="13"/>
      <c r="G77" s="10">
        <v>4.9999999999999996E-2</v>
      </c>
      <c r="H77" s="7">
        <f t="shared" si="2"/>
        <v>4.9999999999999996E-2</v>
      </c>
      <c r="I77" s="26"/>
      <c r="J77" s="26"/>
      <c r="K77" s="32"/>
      <c r="L77" s="28"/>
      <c r="M77" s="27"/>
      <c r="N77" s="27"/>
    </row>
    <row r="78" spans="1:14" x14ac:dyDescent="0.35">
      <c r="A78" s="3" t="s">
        <v>304</v>
      </c>
      <c r="B78" s="13" t="s">
        <v>145</v>
      </c>
      <c r="C78" s="13" t="s">
        <v>146</v>
      </c>
      <c r="D78" s="12" t="s">
        <v>22</v>
      </c>
      <c r="E78" s="12">
        <v>1978</v>
      </c>
      <c r="F78" s="18" t="s">
        <v>183</v>
      </c>
      <c r="G78" s="10">
        <v>5.0740740740740746E-2</v>
      </c>
      <c r="H78" s="7">
        <f t="shared" si="2"/>
        <v>5.0740740740740746E-2</v>
      </c>
      <c r="I78" s="26"/>
      <c r="J78" s="26"/>
      <c r="K78" s="27"/>
      <c r="L78" s="28"/>
      <c r="M78" s="27"/>
      <c r="N78" s="27"/>
    </row>
    <row r="79" spans="1:14" ht="19.2" x14ac:dyDescent="0.45">
      <c r="A79" s="3" t="s">
        <v>305</v>
      </c>
      <c r="B79" s="20" t="s">
        <v>64</v>
      </c>
      <c r="C79" s="20" t="s">
        <v>63</v>
      </c>
      <c r="D79" s="21" t="s">
        <v>23</v>
      </c>
      <c r="E79" s="21">
        <v>1979</v>
      </c>
      <c r="F79" s="13" t="s">
        <v>100</v>
      </c>
      <c r="G79" s="10">
        <v>5.229166666666666E-2</v>
      </c>
      <c r="H79" s="7">
        <f t="shared" si="2"/>
        <v>5.229166666666666E-2</v>
      </c>
      <c r="I79" s="26"/>
      <c r="J79" s="26"/>
      <c r="K79" s="27"/>
      <c r="L79" s="28"/>
      <c r="M79" s="27"/>
      <c r="N79" s="27"/>
    </row>
    <row r="80" spans="1:14" ht="19.2" x14ac:dyDescent="0.45">
      <c r="A80" s="3" t="s">
        <v>306</v>
      </c>
      <c r="B80" s="20" t="s">
        <v>117</v>
      </c>
      <c r="C80" s="20" t="s">
        <v>63</v>
      </c>
      <c r="D80" s="21" t="s">
        <v>22</v>
      </c>
      <c r="E80" s="21">
        <v>2009</v>
      </c>
      <c r="F80" s="13" t="s">
        <v>126</v>
      </c>
      <c r="G80" s="10">
        <v>5.229166666666666E-2</v>
      </c>
      <c r="H80" s="7">
        <f t="shared" si="2"/>
        <v>5.229166666666666E-2</v>
      </c>
      <c r="I80" s="26"/>
      <c r="J80" s="26"/>
      <c r="K80" s="27"/>
      <c r="L80" s="28"/>
      <c r="M80" s="27"/>
      <c r="N80" s="27"/>
    </row>
    <row r="81" spans="1:14" ht="19.2" x14ac:dyDescent="0.45">
      <c r="A81" s="3" t="s">
        <v>307</v>
      </c>
      <c r="B81" s="20" t="s">
        <v>82</v>
      </c>
      <c r="C81" s="20" t="s">
        <v>83</v>
      </c>
      <c r="D81" s="21" t="s">
        <v>23</v>
      </c>
      <c r="E81" s="21">
        <v>1959</v>
      </c>
      <c r="F81" s="13"/>
      <c r="G81" s="7">
        <v>5.3495370370370367E-2</v>
      </c>
      <c r="H81" s="7">
        <f t="shared" si="2"/>
        <v>5.3495370370370367E-2</v>
      </c>
      <c r="I81" s="26"/>
      <c r="J81" s="26"/>
      <c r="K81" s="27"/>
      <c r="L81" s="28"/>
      <c r="M81" s="27"/>
      <c r="N81" s="27"/>
    </row>
    <row r="82" spans="1:14" ht="19.2" x14ac:dyDescent="0.45">
      <c r="A82" s="3" t="s">
        <v>308</v>
      </c>
      <c r="B82" s="13" t="s">
        <v>137</v>
      </c>
      <c r="C82" s="13" t="s">
        <v>138</v>
      </c>
      <c r="D82" s="12" t="s">
        <v>22</v>
      </c>
      <c r="E82" s="21">
        <v>1971</v>
      </c>
      <c r="F82" s="22"/>
      <c r="G82" s="7" t="s">
        <v>55</v>
      </c>
      <c r="H82" s="25"/>
      <c r="I82" s="26"/>
      <c r="J82" s="26"/>
      <c r="K82" s="27"/>
      <c r="L82" s="28"/>
      <c r="M82" s="27"/>
      <c r="N82" s="27"/>
    </row>
    <row r="83" spans="1:14" x14ac:dyDescent="0.35">
      <c r="A83" s="3" t="s">
        <v>309</v>
      </c>
      <c r="B83" s="13" t="s">
        <v>129</v>
      </c>
      <c r="C83" s="13" t="s">
        <v>130</v>
      </c>
      <c r="D83" s="12" t="s">
        <v>23</v>
      </c>
      <c r="E83" s="12"/>
      <c r="F83" s="18"/>
      <c r="G83" s="7" t="s">
        <v>55</v>
      </c>
      <c r="H83" s="7"/>
      <c r="I83" s="26"/>
      <c r="J83" s="26"/>
      <c r="K83" s="27"/>
      <c r="L83" s="28"/>
      <c r="M83" s="27"/>
      <c r="N83" s="27"/>
    </row>
    <row r="84" spans="1:14" ht="19.2" x14ac:dyDescent="0.45">
      <c r="A84" s="3" t="s">
        <v>310</v>
      </c>
      <c r="B84" s="20" t="s">
        <v>24</v>
      </c>
      <c r="C84" s="22" t="s">
        <v>14</v>
      </c>
      <c r="D84" s="21" t="s">
        <v>20</v>
      </c>
      <c r="E84" s="21">
        <v>1956</v>
      </c>
      <c r="F84" s="22" t="s">
        <v>103</v>
      </c>
      <c r="G84" s="7" t="s">
        <v>55</v>
      </c>
      <c r="H84" s="7"/>
      <c r="I84" s="26"/>
      <c r="J84" s="26"/>
      <c r="K84" s="27"/>
      <c r="L84" s="28"/>
      <c r="M84" s="27"/>
      <c r="N84" s="27"/>
    </row>
    <row r="85" spans="1:14" ht="19.2" x14ac:dyDescent="0.45">
      <c r="A85" s="3" t="s">
        <v>311</v>
      </c>
      <c r="B85" s="11" t="s">
        <v>80</v>
      </c>
      <c r="C85" s="11" t="s">
        <v>8</v>
      </c>
      <c r="D85" s="12" t="s">
        <v>20</v>
      </c>
      <c r="E85" s="21">
        <v>1977</v>
      </c>
      <c r="F85" s="22" t="s">
        <v>21</v>
      </c>
      <c r="G85" s="7" t="s">
        <v>55</v>
      </c>
      <c r="H85" s="7"/>
      <c r="I85" s="26"/>
      <c r="J85" s="26"/>
      <c r="K85" s="27"/>
      <c r="L85" s="28"/>
      <c r="M85" s="27"/>
      <c r="N85" s="27"/>
    </row>
    <row r="86" spans="1:14" x14ac:dyDescent="0.35">
      <c r="A86" s="3" t="s">
        <v>312</v>
      </c>
      <c r="B86" s="13" t="s">
        <v>24</v>
      </c>
      <c r="C86" s="13" t="s">
        <v>164</v>
      </c>
      <c r="D86" s="3" t="s">
        <v>20</v>
      </c>
      <c r="E86" s="3"/>
      <c r="F86" s="13"/>
      <c r="G86" s="7" t="s">
        <v>55</v>
      </c>
      <c r="H86" s="7"/>
      <c r="I86" s="26"/>
      <c r="J86" s="26"/>
      <c r="K86" s="27"/>
      <c r="L86" s="28"/>
      <c r="M86" s="27"/>
      <c r="N86" s="27"/>
    </row>
    <row r="87" spans="1:14" x14ac:dyDescent="0.35">
      <c r="A87" s="3" t="s">
        <v>313</v>
      </c>
      <c r="B87" s="13" t="s">
        <v>193</v>
      </c>
      <c r="C87" s="13" t="s">
        <v>194</v>
      </c>
      <c r="D87" s="3" t="s">
        <v>20</v>
      </c>
      <c r="E87" s="3">
        <v>1966</v>
      </c>
      <c r="F87" s="13"/>
      <c r="G87" s="7" t="s">
        <v>55</v>
      </c>
      <c r="H87" s="7"/>
      <c r="I87" s="26"/>
      <c r="J87" s="26"/>
      <c r="K87" s="27"/>
      <c r="L87" s="28"/>
      <c r="M87" s="27"/>
      <c r="N87" s="27"/>
    </row>
    <row r="88" spans="1:14" x14ac:dyDescent="0.35">
      <c r="A88" s="3" t="s">
        <v>314</v>
      </c>
      <c r="B88" s="11" t="s">
        <v>54</v>
      </c>
      <c r="C88" s="18" t="s">
        <v>48</v>
      </c>
      <c r="D88" s="12" t="s">
        <v>20</v>
      </c>
      <c r="E88" s="12">
        <v>1976</v>
      </c>
      <c r="F88" s="18" t="s">
        <v>21</v>
      </c>
      <c r="G88" s="7" t="s">
        <v>55</v>
      </c>
      <c r="H88" s="7"/>
      <c r="I88" s="26"/>
      <c r="J88" s="26"/>
      <c r="K88" s="27"/>
      <c r="L88" s="28"/>
      <c r="M88" s="27"/>
      <c r="N88" s="27"/>
    </row>
    <row r="89" spans="1:14" x14ac:dyDescent="0.35">
      <c r="A89" s="3" t="s">
        <v>315</v>
      </c>
      <c r="B89" s="11" t="s">
        <v>163</v>
      </c>
      <c r="C89" s="18" t="s">
        <v>37</v>
      </c>
      <c r="D89" s="12" t="s">
        <v>20</v>
      </c>
      <c r="E89" s="3"/>
      <c r="F89" s="13"/>
      <c r="G89" s="7" t="s">
        <v>55</v>
      </c>
      <c r="H89" s="7"/>
      <c r="I89" s="26"/>
      <c r="J89" s="26"/>
      <c r="K89" s="27"/>
      <c r="L89" s="28"/>
      <c r="M89" s="27"/>
      <c r="N89" s="27"/>
    </row>
    <row r="90" spans="1:14" x14ac:dyDescent="0.35">
      <c r="A90" s="3" t="s">
        <v>316</v>
      </c>
      <c r="B90" s="11" t="s">
        <v>157</v>
      </c>
      <c r="C90" s="11" t="s">
        <v>158</v>
      </c>
      <c r="D90" s="12" t="s">
        <v>20</v>
      </c>
      <c r="E90" s="12">
        <v>1995</v>
      </c>
      <c r="F90" s="13"/>
      <c r="G90" s="7" t="s">
        <v>55</v>
      </c>
      <c r="H90" s="7"/>
      <c r="I90" s="26"/>
      <c r="J90" s="26"/>
      <c r="K90" s="27"/>
      <c r="L90" s="28"/>
      <c r="M90" s="27"/>
      <c r="N90" s="27"/>
    </row>
    <row r="91" spans="1:14" x14ac:dyDescent="0.35">
      <c r="A91" s="3" t="s">
        <v>317</v>
      </c>
      <c r="B91" s="13" t="s">
        <v>134</v>
      </c>
      <c r="C91" s="13" t="s">
        <v>135</v>
      </c>
      <c r="D91" s="3" t="s">
        <v>20</v>
      </c>
      <c r="E91" s="3"/>
      <c r="F91" s="13"/>
      <c r="G91" s="7" t="s">
        <v>55</v>
      </c>
      <c r="H91" s="7"/>
      <c r="I91" s="26"/>
      <c r="J91" s="26"/>
      <c r="K91" s="27"/>
      <c r="L91" s="28"/>
      <c r="M91" s="27"/>
      <c r="N91" s="27"/>
    </row>
    <row r="92" spans="1:14" x14ac:dyDescent="0.35">
      <c r="A92" s="3" t="s">
        <v>318</v>
      </c>
      <c r="B92" s="13" t="s">
        <v>136</v>
      </c>
      <c r="C92" s="13" t="s">
        <v>135</v>
      </c>
      <c r="D92" s="12" t="s">
        <v>20</v>
      </c>
      <c r="E92" s="3"/>
      <c r="F92" s="13"/>
      <c r="G92" s="7" t="s">
        <v>55</v>
      </c>
      <c r="H92" s="7"/>
      <c r="I92" s="26"/>
      <c r="J92" s="26"/>
      <c r="K92" s="27"/>
      <c r="L92" s="28"/>
      <c r="M92" s="27"/>
      <c r="N92" s="27"/>
    </row>
    <row r="93" spans="1:14" x14ac:dyDescent="0.35">
      <c r="A93" s="3" t="s">
        <v>319</v>
      </c>
      <c r="B93" s="13" t="s">
        <v>25</v>
      </c>
      <c r="C93" s="13" t="s">
        <v>49</v>
      </c>
      <c r="D93" s="3" t="s">
        <v>20</v>
      </c>
      <c r="E93" s="3">
        <v>1955</v>
      </c>
      <c r="F93" s="13" t="s">
        <v>50</v>
      </c>
      <c r="G93" s="7" t="s">
        <v>55</v>
      </c>
      <c r="H93" s="7"/>
      <c r="I93" s="26"/>
      <c r="J93" s="26"/>
      <c r="K93" s="27"/>
      <c r="L93" s="28"/>
      <c r="M93" s="27"/>
      <c r="N93" s="27"/>
    </row>
    <row r="94" spans="1:14" x14ac:dyDescent="0.35">
      <c r="A94" s="3" t="s">
        <v>320</v>
      </c>
      <c r="B94" s="15" t="s">
        <v>199</v>
      </c>
      <c r="C94" s="15" t="s">
        <v>155</v>
      </c>
      <c r="D94" s="8" t="s">
        <v>20</v>
      </c>
      <c r="E94" s="8">
        <v>1982</v>
      </c>
      <c r="F94" s="15" t="s">
        <v>200</v>
      </c>
      <c r="G94" s="7" t="s">
        <v>55</v>
      </c>
      <c r="H94" s="7"/>
      <c r="I94" s="26"/>
      <c r="J94" s="26"/>
      <c r="K94" s="27"/>
      <c r="L94" s="28"/>
      <c r="M94" s="27"/>
      <c r="N94" s="27"/>
    </row>
    <row r="95" spans="1:14" x14ac:dyDescent="0.35">
      <c r="A95" s="3" t="s">
        <v>321</v>
      </c>
      <c r="B95" s="15" t="s">
        <v>201</v>
      </c>
      <c r="C95" s="15" t="s">
        <v>202</v>
      </c>
      <c r="D95" s="8" t="s">
        <v>20</v>
      </c>
      <c r="E95" s="8">
        <v>1958</v>
      </c>
      <c r="F95" s="15"/>
      <c r="G95" s="7" t="s">
        <v>55</v>
      </c>
      <c r="H95" s="7"/>
      <c r="I95" s="26"/>
      <c r="J95" s="26"/>
      <c r="K95" s="27"/>
      <c r="L95" s="28"/>
      <c r="M95" s="27"/>
      <c r="N95" s="27"/>
    </row>
    <row r="96" spans="1:14" x14ac:dyDescent="0.35">
      <c r="A96" s="3" t="s">
        <v>322</v>
      </c>
      <c r="B96" s="15" t="s">
        <v>203</v>
      </c>
      <c r="C96" s="15" t="s">
        <v>204</v>
      </c>
      <c r="D96" s="8" t="s">
        <v>20</v>
      </c>
      <c r="E96" s="8">
        <v>2009</v>
      </c>
      <c r="F96" s="15" t="s">
        <v>205</v>
      </c>
      <c r="G96" s="7" t="s">
        <v>55</v>
      </c>
      <c r="H96" s="7"/>
      <c r="I96" s="26"/>
      <c r="J96" s="26"/>
      <c r="K96" s="27"/>
      <c r="L96" s="28"/>
      <c r="M96" s="27"/>
      <c r="N96" s="27"/>
    </row>
    <row r="97" spans="1:14" x14ac:dyDescent="0.35">
      <c r="A97" s="3" t="s">
        <v>323</v>
      </c>
      <c r="B97" s="15" t="s">
        <v>206</v>
      </c>
      <c r="C97" s="15" t="s">
        <v>204</v>
      </c>
      <c r="D97" s="8" t="s">
        <v>20</v>
      </c>
      <c r="E97" s="8">
        <v>1976</v>
      </c>
      <c r="F97" s="15"/>
      <c r="G97" s="7" t="s">
        <v>55</v>
      </c>
      <c r="H97" s="7"/>
      <c r="I97" s="26"/>
      <c r="J97" s="26"/>
      <c r="K97" s="27"/>
      <c r="L97" s="28"/>
      <c r="M97" s="27"/>
      <c r="N97" s="27"/>
    </row>
    <row r="98" spans="1:14" x14ac:dyDescent="0.35">
      <c r="A98" s="3" t="s">
        <v>324</v>
      </c>
      <c r="B98" s="15" t="s">
        <v>207</v>
      </c>
      <c r="C98" s="15" t="s">
        <v>208</v>
      </c>
      <c r="D98" s="8" t="s">
        <v>20</v>
      </c>
      <c r="E98" s="8">
        <v>1979</v>
      </c>
      <c r="F98" s="15" t="s">
        <v>21</v>
      </c>
      <c r="G98" s="7" t="s">
        <v>55</v>
      </c>
      <c r="H98" s="7"/>
      <c r="I98" s="26"/>
      <c r="J98" s="26"/>
      <c r="K98" s="27"/>
      <c r="L98" s="28"/>
      <c r="M98" s="27"/>
      <c r="N98" s="27"/>
    </row>
    <row r="99" spans="1:14" x14ac:dyDescent="0.35">
      <c r="A99" s="3" t="s">
        <v>325</v>
      </c>
      <c r="B99" s="15" t="s">
        <v>209</v>
      </c>
      <c r="C99" s="15" t="s">
        <v>210</v>
      </c>
      <c r="D99" s="8" t="s">
        <v>20</v>
      </c>
      <c r="E99" s="8">
        <v>1970</v>
      </c>
      <c r="F99" s="15" t="s">
        <v>211</v>
      </c>
      <c r="G99" s="7" t="s">
        <v>55</v>
      </c>
      <c r="H99" s="7"/>
      <c r="I99" s="26"/>
      <c r="J99" s="26"/>
      <c r="K99" s="27"/>
      <c r="L99" s="28"/>
      <c r="M99" s="27"/>
      <c r="N99" s="27"/>
    </row>
    <row r="100" spans="1:14" ht="19.2" x14ac:dyDescent="0.45">
      <c r="A100" s="3" t="s">
        <v>326</v>
      </c>
      <c r="B100" s="20" t="s">
        <v>88</v>
      </c>
      <c r="C100" s="20" t="s">
        <v>89</v>
      </c>
      <c r="D100" s="21" t="s">
        <v>20</v>
      </c>
      <c r="E100" s="21">
        <v>1974</v>
      </c>
      <c r="F100" s="22" t="s">
        <v>21</v>
      </c>
      <c r="G100" s="7" t="s">
        <v>55</v>
      </c>
      <c r="H100" s="7"/>
      <c r="I100" s="26"/>
      <c r="J100" s="26"/>
      <c r="K100" s="27"/>
      <c r="L100" s="28"/>
      <c r="M100" s="27"/>
      <c r="N100" s="27"/>
    </row>
    <row r="101" spans="1:14" x14ac:dyDescent="0.35">
      <c r="A101" s="3" t="s">
        <v>327</v>
      </c>
      <c r="B101" s="15" t="s">
        <v>2</v>
      </c>
      <c r="C101" s="15" t="s">
        <v>1</v>
      </c>
      <c r="D101" s="8" t="s">
        <v>20</v>
      </c>
      <c r="E101" s="8">
        <v>1960</v>
      </c>
      <c r="F101" s="15"/>
      <c r="G101" s="7" t="s">
        <v>55</v>
      </c>
      <c r="H101" s="7"/>
      <c r="I101" s="26"/>
      <c r="J101" s="26"/>
      <c r="K101" s="27"/>
      <c r="L101" s="28"/>
      <c r="M101" s="27"/>
      <c r="N101" s="27"/>
    </row>
    <row r="102" spans="1:14" ht="19.2" x14ac:dyDescent="0.45">
      <c r="A102" s="3" t="s">
        <v>328</v>
      </c>
      <c r="B102" s="20" t="s">
        <v>44</v>
      </c>
      <c r="C102" s="20" t="s">
        <v>45</v>
      </c>
      <c r="D102" s="21" t="s">
        <v>20</v>
      </c>
      <c r="E102" s="21">
        <v>1971</v>
      </c>
      <c r="F102" s="22" t="s">
        <v>21</v>
      </c>
      <c r="G102" s="7" t="s">
        <v>55</v>
      </c>
      <c r="H102" s="7"/>
      <c r="I102" s="26"/>
      <c r="J102" s="26"/>
      <c r="K102" s="27"/>
      <c r="L102" s="28"/>
      <c r="M102" s="27"/>
      <c r="N102" s="27"/>
    </row>
    <row r="103" spans="1:14" ht="19.2" x14ac:dyDescent="0.45">
      <c r="A103" s="3" t="s">
        <v>329</v>
      </c>
      <c r="B103" s="24" t="s">
        <v>74</v>
      </c>
      <c r="C103" s="29" t="s">
        <v>75</v>
      </c>
      <c r="D103" s="37" t="s">
        <v>20</v>
      </c>
      <c r="E103" s="37">
        <v>1983</v>
      </c>
      <c r="F103" s="29" t="s">
        <v>21</v>
      </c>
      <c r="G103" s="7" t="s">
        <v>55</v>
      </c>
      <c r="H103" s="7"/>
      <c r="I103" s="26"/>
      <c r="J103" s="26"/>
      <c r="K103" s="27"/>
      <c r="L103" s="28"/>
      <c r="M103" s="27"/>
      <c r="N103" s="27"/>
    </row>
    <row r="104" spans="1:14" x14ac:dyDescent="0.35">
      <c r="A104" s="3" t="s">
        <v>330</v>
      </c>
      <c r="B104" s="9" t="s">
        <v>80</v>
      </c>
      <c r="C104" s="9" t="s">
        <v>6</v>
      </c>
      <c r="D104" s="8"/>
      <c r="E104" s="12"/>
      <c r="F104" s="11"/>
      <c r="G104" s="7" t="s">
        <v>55</v>
      </c>
      <c r="H104" s="7"/>
      <c r="I104" s="26"/>
      <c r="J104" s="26"/>
      <c r="K104" s="27"/>
      <c r="L104" s="28"/>
      <c r="M104" s="27"/>
      <c r="N104" s="27"/>
    </row>
    <row r="105" spans="1:14" x14ac:dyDescent="0.35">
      <c r="A105" s="3" t="s">
        <v>331</v>
      </c>
      <c r="B105" s="9" t="s">
        <v>107</v>
      </c>
      <c r="C105" s="9" t="s">
        <v>6</v>
      </c>
      <c r="D105" s="8"/>
      <c r="E105" s="12"/>
      <c r="F105" s="18"/>
      <c r="G105" s="7" t="s">
        <v>55</v>
      </c>
      <c r="H105" s="7"/>
      <c r="I105" s="26"/>
      <c r="J105" s="26"/>
      <c r="K105" s="27"/>
      <c r="L105" s="28"/>
      <c r="M105" s="27"/>
      <c r="N105" s="27"/>
    </row>
    <row r="106" spans="1:14" x14ac:dyDescent="0.35">
      <c r="A106" s="3" t="s">
        <v>332</v>
      </c>
      <c r="B106" s="9" t="s">
        <v>106</v>
      </c>
      <c r="C106" s="9" t="s">
        <v>6</v>
      </c>
      <c r="D106" s="8"/>
      <c r="E106" s="12"/>
      <c r="F106" s="18"/>
      <c r="G106" s="7" t="s">
        <v>55</v>
      </c>
      <c r="H106" s="7"/>
      <c r="I106" s="26"/>
      <c r="J106" s="26"/>
      <c r="K106" s="27"/>
      <c r="L106" s="28"/>
      <c r="M106" s="27"/>
      <c r="N106" s="27"/>
    </row>
    <row r="107" spans="1:14" x14ac:dyDescent="0.35">
      <c r="A107" s="3" t="s">
        <v>333</v>
      </c>
      <c r="B107" s="9" t="s">
        <v>108</v>
      </c>
      <c r="C107" s="9" t="s">
        <v>6</v>
      </c>
      <c r="D107" s="8"/>
      <c r="E107" s="12"/>
      <c r="F107" s="18"/>
      <c r="G107" s="7" t="s">
        <v>55</v>
      </c>
      <c r="H107" s="7"/>
      <c r="I107" s="26"/>
      <c r="J107" s="26"/>
      <c r="K107" s="27"/>
      <c r="L107" s="28"/>
      <c r="M107" s="27"/>
      <c r="N107" s="27"/>
    </row>
    <row r="108" spans="1:14" x14ac:dyDescent="0.35">
      <c r="A108" s="3" t="s">
        <v>334</v>
      </c>
      <c r="B108" s="9" t="s">
        <v>109</v>
      </c>
      <c r="C108" s="9" t="s">
        <v>7</v>
      </c>
      <c r="D108" s="8"/>
      <c r="E108" s="12"/>
      <c r="F108" s="18"/>
      <c r="G108" s="7" t="s">
        <v>55</v>
      </c>
      <c r="H108" s="7"/>
      <c r="I108" s="26"/>
      <c r="J108" s="26"/>
      <c r="K108" s="27"/>
      <c r="L108" s="28"/>
      <c r="M108" s="27"/>
      <c r="N108" s="27"/>
    </row>
    <row r="109" spans="1:14" x14ac:dyDescent="0.35">
      <c r="A109" s="3" t="s">
        <v>335</v>
      </c>
      <c r="B109" s="9" t="s">
        <v>110</v>
      </c>
      <c r="C109" s="9" t="s">
        <v>7</v>
      </c>
      <c r="D109" s="8"/>
      <c r="E109" s="12"/>
      <c r="F109" s="18"/>
      <c r="G109" s="7" t="s">
        <v>55</v>
      </c>
      <c r="H109" s="7"/>
      <c r="I109" s="26"/>
      <c r="J109" s="26"/>
      <c r="K109" s="27"/>
      <c r="L109" s="28"/>
      <c r="M109" s="27"/>
      <c r="N109" s="27"/>
    </row>
    <row r="110" spans="1:14" x14ac:dyDescent="0.35">
      <c r="A110" s="3" t="s">
        <v>336</v>
      </c>
      <c r="B110" s="9" t="s">
        <v>127</v>
      </c>
      <c r="C110" s="9" t="s">
        <v>128</v>
      </c>
      <c r="D110" s="8"/>
      <c r="E110" s="12"/>
      <c r="F110" s="18"/>
      <c r="G110" s="7" t="s">
        <v>55</v>
      </c>
      <c r="H110" s="7"/>
      <c r="I110" s="26"/>
      <c r="J110" s="26"/>
      <c r="K110" s="27"/>
      <c r="L110" s="28"/>
      <c r="M110" s="27"/>
      <c r="N110" s="27"/>
    </row>
    <row r="111" spans="1:14" x14ac:dyDescent="0.35">
      <c r="A111" s="3" t="s">
        <v>337</v>
      </c>
      <c r="B111" s="9" t="s">
        <v>29</v>
      </c>
      <c r="C111" s="9" t="s">
        <v>7</v>
      </c>
      <c r="D111" s="8"/>
      <c r="E111" s="12"/>
      <c r="F111" s="18"/>
      <c r="G111" s="7" t="s">
        <v>55</v>
      </c>
      <c r="H111" s="7"/>
      <c r="I111" s="26"/>
      <c r="J111" s="26"/>
      <c r="K111" s="27"/>
      <c r="L111" s="28"/>
      <c r="M111" s="27"/>
      <c r="N111" s="27"/>
    </row>
    <row r="112" spans="1:14" x14ac:dyDescent="0.35">
      <c r="A112" s="3" t="s">
        <v>338</v>
      </c>
      <c r="B112" s="9" t="s">
        <v>31</v>
      </c>
      <c r="C112" s="9" t="s">
        <v>10</v>
      </c>
      <c r="D112" s="8"/>
      <c r="E112" s="12"/>
      <c r="F112" s="11"/>
      <c r="G112" s="7" t="s">
        <v>55</v>
      </c>
      <c r="H112" s="7"/>
      <c r="I112" s="26"/>
      <c r="J112" s="26"/>
      <c r="K112" s="27"/>
      <c r="L112" s="28"/>
      <c r="M112" s="27"/>
      <c r="N112" s="27"/>
    </row>
    <row r="113" spans="1:14" x14ac:dyDescent="0.35">
      <c r="A113" s="3" t="s">
        <v>339</v>
      </c>
      <c r="B113" s="9" t="s">
        <v>195</v>
      </c>
      <c r="C113" s="9" t="s">
        <v>196</v>
      </c>
      <c r="D113" s="8"/>
      <c r="E113" s="6"/>
      <c r="F113" s="5"/>
      <c r="G113" s="7" t="s">
        <v>55</v>
      </c>
      <c r="H113" s="7"/>
      <c r="I113" s="26"/>
      <c r="J113" s="26"/>
      <c r="K113" s="27"/>
      <c r="L113" s="28"/>
      <c r="M113" s="27"/>
      <c r="N113" s="27"/>
    </row>
    <row r="114" spans="1:14" x14ac:dyDescent="0.35">
      <c r="A114" s="3" t="s">
        <v>340</v>
      </c>
      <c r="B114" s="9" t="s">
        <v>197</v>
      </c>
      <c r="C114" s="9" t="s">
        <v>198</v>
      </c>
      <c r="D114" s="8"/>
      <c r="E114" s="6"/>
      <c r="F114" s="4"/>
      <c r="G114" s="7" t="s">
        <v>55</v>
      </c>
      <c r="H114" s="7"/>
      <c r="I114" s="26"/>
      <c r="J114" s="26"/>
      <c r="K114" s="27"/>
      <c r="L114" s="28"/>
      <c r="M114" s="27"/>
      <c r="N114" s="27"/>
    </row>
    <row r="115" spans="1:14" x14ac:dyDescent="0.35">
      <c r="A115" s="3" t="s">
        <v>341</v>
      </c>
      <c r="B115" s="9" t="s">
        <v>109</v>
      </c>
      <c r="C115" s="9" t="s">
        <v>57</v>
      </c>
      <c r="D115" s="8"/>
      <c r="E115" s="12"/>
      <c r="F115" s="11"/>
      <c r="G115" s="7" t="s">
        <v>55</v>
      </c>
      <c r="H115" s="7"/>
      <c r="I115" s="26"/>
      <c r="J115" s="26"/>
      <c r="K115" s="27"/>
      <c r="L115" s="28"/>
      <c r="M115" s="27"/>
      <c r="N115" s="27"/>
    </row>
    <row r="116" spans="1:14" x14ac:dyDescent="0.35">
      <c r="A116" s="31"/>
      <c r="B116" s="35"/>
      <c r="C116" s="35"/>
      <c r="D116" s="26"/>
      <c r="E116" s="26"/>
      <c r="F116" s="35"/>
      <c r="G116" s="36"/>
      <c r="H116" s="36"/>
      <c r="I116" s="26"/>
      <c r="J116" s="26"/>
      <c r="K116" s="27"/>
      <c r="L116" s="28"/>
      <c r="M116" s="27"/>
      <c r="N116" s="27"/>
    </row>
    <row r="117" spans="1:14" ht="19.8" x14ac:dyDescent="0.35">
      <c r="A117" s="26"/>
      <c r="B117" s="27"/>
      <c r="C117" s="27"/>
      <c r="D117" s="27"/>
      <c r="E117" s="27"/>
      <c r="F117" s="27"/>
      <c r="G117" s="36"/>
      <c r="H117" s="36"/>
      <c r="I117" s="26"/>
      <c r="J117" s="26"/>
      <c r="K117" s="33"/>
      <c r="L117" s="28"/>
      <c r="M117" s="27"/>
      <c r="N117" s="27"/>
    </row>
    <row r="118" spans="1:14" ht="19.8" x14ac:dyDescent="0.35">
      <c r="A118" s="26"/>
      <c r="B118" s="27"/>
      <c r="C118" s="27"/>
      <c r="D118" s="27"/>
      <c r="E118" s="27"/>
      <c r="F118" s="27"/>
      <c r="G118" s="36"/>
      <c r="H118" s="36"/>
      <c r="I118" s="26"/>
      <c r="J118" s="26"/>
      <c r="K118" s="33"/>
      <c r="L118" s="28"/>
      <c r="M118" s="27"/>
      <c r="N118" s="27"/>
    </row>
    <row r="119" spans="1:14" ht="19.8" x14ac:dyDescent="0.35">
      <c r="A119" s="26"/>
      <c r="B119" s="27"/>
      <c r="C119" s="27"/>
      <c r="D119" s="27"/>
      <c r="E119" s="27"/>
      <c r="F119" s="27"/>
      <c r="G119" s="36"/>
      <c r="H119" s="36"/>
      <c r="I119" s="26"/>
      <c r="J119" s="26"/>
      <c r="K119" s="33"/>
      <c r="L119" s="28"/>
      <c r="M119" s="27"/>
      <c r="N119" s="27"/>
    </row>
    <row r="120" spans="1:14" ht="19.8" x14ac:dyDescent="0.35">
      <c r="A120" s="26"/>
      <c r="B120" s="27"/>
      <c r="C120" s="27"/>
      <c r="D120" s="27"/>
      <c r="E120" s="27"/>
      <c r="F120" s="27"/>
      <c r="G120" s="36"/>
      <c r="H120" s="36"/>
      <c r="I120" s="26"/>
      <c r="J120" s="26"/>
      <c r="K120" s="33"/>
      <c r="L120" s="28"/>
      <c r="M120" s="27"/>
      <c r="N120" s="27"/>
    </row>
    <row r="121" spans="1:14" ht="19.8" x14ac:dyDescent="0.35">
      <c r="A121" s="26"/>
      <c r="B121" s="27"/>
      <c r="C121" s="27"/>
      <c r="D121" s="27"/>
      <c r="E121" s="27"/>
      <c r="F121" s="27"/>
      <c r="G121" s="36"/>
      <c r="H121" s="36"/>
      <c r="I121" s="26"/>
      <c r="J121" s="26"/>
      <c r="K121" s="33"/>
      <c r="L121" s="28"/>
      <c r="M121" s="27"/>
      <c r="N121" s="27"/>
    </row>
    <row r="122" spans="1:14" x14ac:dyDescent="0.35">
      <c r="A122" s="26"/>
      <c r="B122" s="27"/>
      <c r="C122" s="27"/>
      <c r="D122" s="27"/>
      <c r="E122" s="27"/>
      <c r="F122" s="27"/>
      <c r="G122" s="34"/>
      <c r="H122" s="34"/>
      <c r="I122" s="34"/>
      <c r="J122" s="34"/>
      <c r="K122" s="34"/>
      <c r="L122" s="34"/>
      <c r="M122" s="34"/>
      <c r="N122" s="27"/>
    </row>
    <row r="123" spans="1:14" x14ac:dyDescent="0.35">
      <c r="A123" s="26"/>
      <c r="B123" s="27"/>
      <c r="C123" s="27"/>
      <c r="D123" s="27"/>
      <c r="E123" s="27"/>
      <c r="F123" s="27"/>
      <c r="G123" s="34"/>
      <c r="H123" s="34"/>
      <c r="I123" s="34"/>
      <c r="J123" s="34"/>
      <c r="K123" s="34"/>
      <c r="L123" s="34"/>
      <c r="M123" s="34"/>
      <c r="N123" s="27"/>
    </row>
    <row r="124" spans="1:14" x14ac:dyDescent="0.35">
      <c r="A124" s="26"/>
      <c r="B124" s="27"/>
      <c r="C124" s="27"/>
      <c r="D124" s="27"/>
      <c r="E124" s="27"/>
      <c r="F124" s="27"/>
      <c r="G124" s="34"/>
      <c r="H124" s="34"/>
      <c r="I124" s="34"/>
      <c r="J124" s="34"/>
      <c r="K124" s="34"/>
      <c r="L124" s="34"/>
      <c r="M124" s="34"/>
      <c r="N124" s="27"/>
    </row>
    <row r="125" spans="1:14" x14ac:dyDescent="0.35">
      <c r="A125" s="26"/>
      <c r="B125" s="27"/>
      <c r="C125" s="27"/>
      <c r="D125" s="27"/>
      <c r="E125" s="27"/>
      <c r="F125" s="27"/>
      <c r="G125" s="36"/>
      <c r="H125" s="36"/>
    </row>
    <row r="126" spans="1:14" x14ac:dyDescent="0.35">
      <c r="A126" s="26"/>
      <c r="B126" s="27"/>
      <c r="C126" s="27"/>
      <c r="D126" s="27"/>
      <c r="E126" s="27"/>
      <c r="F126" s="27"/>
      <c r="G126" s="36"/>
      <c r="H126" s="36"/>
    </row>
    <row r="127" spans="1:14" x14ac:dyDescent="0.35">
      <c r="A127" s="26"/>
      <c r="B127" s="35"/>
      <c r="C127" s="35"/>
      <c r="D127" s="26"/>
      <c r="E127" s="26"/>
      <c r="F127" s="35"/>
      <c r="G127" s="36"/>
      <c r="H127" s="36"/>
    </row>
    <row r="129" spans="1:1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</row>
    <row r="131" spans="1:1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</row>
    <row r="132" spans="1:1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</row>
    <row r="133" spans="1:1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</row>
    <row r="134" spans="1:12" x14ac:dyDescent="0.35">
      <c r="A134" s="1"/>
      <c r="B134" s="17"/>
      <c r="C134" s="38"/>
      <c r="D134" s="38"/>
      <c r="E134" s="38"/>
      <c r="F134" s="38"/>
      <c r="G134" s="1"/>
      <c r="H134" s="1"/>
      <c r="I134" s="1"/>
      <c r="J134" s="1"/>
      <c r="L134" s="1"/>
    </row>
    <row r="135" spans="1:12" x14ac:dyDescent="0.35">
      <c r="B135" s="1"/>
      <c r="E135" s="1"/>
      <c r="F135" s="1"/>
    </row>
    <row r="137" spans="1:12" x14ac:dyDescent="0.35">
      <c r="B137" s="1"/>
      <c r="E137" s="1"/>
      <c r="F137" s="1"/>
    </row>
    <row r="138" spans="1:12" x14ac:dyDescent="0.35">
      <c r="B138" s="1"/>
      <c r="E138" s="1"/>
      <c r="F138" s="1"/>
    </row>
    <row r="139" spans="1:12" x14ac:dyDescent="0.35">
      <c r="B139" s="1"/>
      <c r="E139" s="1"/>
      <c r="F139" s="1"/>
    </row>
    <row r="140" spans="1:12" x14ac:dyDescent="0.35">
      <c r="B140" s="1"/>
      <c r="E140" s="1"/>
      <c r="F140" s="1"/>
    </row>
  </sheetData>
  <sortState xmlns:xlrd2="http://schemas.microsoft.com/office/spreadsheetml/2017/richdata2" ref="A1:M333">
    <sortCondition ref="G1"/>
  </sortState>
  <mergeCells count="1">
    <mergeCell ref="C134:F134"/>
  </mergeCells>
  <phoneticPr fontId="8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 reultatliste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Torgersen</dc:creator>
  <cp:lastModifiedBy>Thomas Hetland</cp:lastModifiedBy>
  <cp:lastPrinted>2022-10-22T04:49:09Z</cp:lastPrinted>
  <dcterms:created xsi:type="dcterms:W3CDTF">2013-09-23T11:23:02Z</dcterms:created>
  <dcterms:modified xsi:type="dcterms:W3CDTF">2022-10-22T19:22:39Z</dcterms:modified>
</cp:coreProperties>
</file>