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ultat" sheetId="1" r:id="rId1"/>
  </sheets>
  <definedNames/>
  <calcPr fullCalcOnLoad="1"/>
</workbook>
</file>

<file path=xl/sharedStrings.xml><?xml version="1.0" encoding="utf-8"?>
<sst xmlns="http://schemas.openxmlformats.org/spreadsheetml/2006/main" count="500" uniqueCount="278">
  <si>
    <t>Kabelvåg - Lødingen</t>
  </si>
  <si>
    <t>Fornavn</t>
  </si>
  <si>
    <t>Etternavn</t>
  </si>
  <si>
    <t>Klasse</t>
  </si>
  <si>
    <t>Klubb</t>
  </si>
  <si>
    <t>cource</t>
  </si>
  <si>
    <t>Kjønn</t>
  </si>
  <si>
    <t>Startnr</t>
  </si>
  <si>
    <t>BrikkeID</t>
  </si>
  <si>
    <t>Start-tid</t>
  </si>
  <si>
    <t>startnrbrikke</t>
  </si>
  <si>
    <t>Måltid</t>
  </si>
  <si>
    <t>Brukt tid</t>
  </si>
  <si>
    <t>framidnatt</t>
  </si>
  <si>
    <t>Plass</t>
  </si>
  <si>
    <t>Harriet</t>
  </si>
  <si>
    <t>Andreassen</t>
  </si>
  <si>
    <t>KAB</t>
  </si>
  <si>
    <t>NOTEAM</t>
  </si>
  <si>
    <t>K</t>
  </si>
  <si>
    <t>4001</t>
  </si>
  <si>
    <t>02:29:58</t>
  </si>
  <si>
    <t>Thor Joakim</t>
  </si>
  <si>
    <t>Olsen</t>
  </si>
  <si>
    <t>4005</t>
  </si>
  <si>
    <t>02:36:45</t>
  </si>
  <si>
    <t>Ulf-Inge</t>
  </si>
  <si>
    <t>Andersen</t>
  </si>
  <si>
    <t>Alta IF</t>
  </si>
  <si>
    <t>4002</t>
  </si>
  <si>
    <t>02:45:21</t>
  </si>
  <si>
    <t>Erling</t>
  </si>
  <si>
    <t>Abelsen</t>
  </si>
  <si>
    <t>4006</t>
  </si>
  <si>
    <t>03:01:58</t>
  </si>
  <si>
    <t>Martin</t>
  </si>
  <si>
    <t>Alstarr</t>
  </si>
  <si>
    <t>4008</t>
  </si>
  <si>
    <t>03:36:46</t>
  </si>
  <si>
    <t>Julie</t>
  </si>
  <si>
    <t>4007</t>
  </si>
  <si>
    <t>Tore</t>
  </si>
  <si>
    <t>Wennberg</t>
  </si>
  <si>
    <t>4003</t>
  </si>
  <si>
    <t>04:02:41</t>
  </si>
  <si>
    <t>Aud-May</t>
  </si>
  <si>
    <t>Stenhaug</t>
  </si>
  <si>
    <t>DNF</t>
  </si>
  <si>
    <t>RACING  Å - Lødingen</t>
  </si>
  <si>
    <t>Andreas</t>
  </si>
  <si>
    <t>Setting</t>
  </si>
  <si>
    <t>RACE</t>
  </si>
  <si>
    <t>Tromsø</t>
  </si>
  <si>
    <t>R</t>
  </si>
  <si>
    <t>4042</t>
  </si>
  <si>
    <t>05:33:31</t>
  </si>
  <si>
    <t>Einar</t>
  </si>
  <si>
    <t>Bjørn</t>
  </si>
  <si>
    <t>Tromsø Cykleklubb</t>
  </si>
  <si>
    <t>4041</t>
  </si>
  <si>
    <t>Glenn Thomas</t>
  </si>
  <si>
    <t>Martinsen</t>
  </si>
  <si>
    <t>ISTAR.no (forsvaret)</t>
  </si>
  <si>
    <t>4050</t>
  </si>
  <si>
    <t>05:57:34</t>
  </si>
  <si>
    <t>Ørjan</t>
  </si>
  <si>
    <t>Bohinen</t>
  </si>
  <si>
    <t>Lødingen SK</t>
  </si>
  <si>
    <t>4049</t>
  </si>
  <si>
    <t>06:00:55</t>
  </si>
  <si>
    <t>Håvard</t>
  </si>
  <si>
    <t>Hegg Bergan</t>
  </si>
  <si>
    <t>4063</t>
  </si>
  <si>
    <t>Ulf E.</t>
  </si>
  <si>
    <t>Johansen</t>
  </si>
  <si>
    <t>4071</t>
  </si>
  <si>
    <t>06:01:15</t>
  </si>
  <si>
    <t>Brikt</t>
  </si>
  <si>
    <t>Rødli</t>
  </si>
  <si>
    <t>4074</t>
  </si>
  <si>
    <t>06:01:54</t>
  </si>
  <si>
    <t>Jostein</t>
  </si>
  <si>
    <t>Willmann</t>
  </si>
  <si>
    <t>Sykkelsenteret, Trondheim</t>
  </si>
  <si>
    <t>4061</t>
  </si>
  <si>
    <t>06:01:57</t>
  </si>
  <si>
    <t>Atle</t>
  </si>
  <si>
    <t>Hakestad</t>
  </si>
  <si>
    <t>Barsk</t>
  </si>
  <si>
    <t>4044</t>
  </si>
  <si>
    <t>06:02:31</t>
  </si>
  <si>
    <t>Dag Julius</t>
  </si>
  <si>
    <t>Moe</t>
  </si>
  <si>
    <t>Sportsklubben RYE</t>
  </si>
  <si>
    <t>4068</t>
  </si>
  <si>
    <t>06:03:08</t>
  </si>
  <si>
    <t>Egil</t>
  </si>
  <si>
    <t>Løvdal</t>
  </si>
  <si>
    <t>Lofoten Sykkelklubb</t>
  </si>
  <si>
    <t>4065</t>
  </si>
  <si>
    <t>Fredrik</t>
  </si>
  <si>
    <t>Iversen</t>
  </si>
  <si>
    <t>4078</t>
  </si>
  <si>
    <t>06:03:53</t>
  </si>
  <si>
    <t>Vegard</t>
  </si>
  <si>
    <t>Erikstad</t>
  </si>
  <si>
    <t>Lødingen</t>
  </si>
  <si>
    <t>4043</t>
  </si>
  <si>
    <t>06:14:09</t>
  </si>
  <si>
    <t>Tom</t>
  </si>
  <si>
    <t>Grongstad</t>
  </si>
  <si>
    <t>Rana SK / Celsa BIL</t>
  </si>
  <si>
    <t>4040</t>
  </si>
  <si>
    <t>06:16:00</t>
  </si>
  <si>
    <t>Werner</t>
  </si>
  <si>
    <t>Holst</t>
  </si>
  <si>
    <t>4073</t>
  </si>
  <si>
    <t>07:00:11</t>
  </si>
  <si>
    <t>Johannes</t>
  </si>
  <si>
    <t>Kristoffersen</t>
  </si>
  <si>
    <t>Trafo</t>
  </si>
  <si>
    <t>4069</t>
  </si>
  <si>
    <t>07:03:52</t>
  </si>
  <si>
    <t>Kaisa</t>
  </si>
  <si>
    <t>Ramberg</t>
  </si>
  <si>
    <t>Yail</t>
  </si>
  <si>
    <t>4075</t>
  </si>
  <si>
    <t>07:31:22</t>
  </si>
  <si>
    <t>Sigve</t>
  </si>
  <si>
    <t>Bolstad</t>
  </si>
  <si>
    <t>Team BH</t>
  </si>
  <si>
    <t>4046</t>
  </si>
  <si>
    <t>07:43:28</t>
  </si>
  <si>
    <t>Pål</t>
  </si>
  <si>
    <t>Hamborg</t>
  </si>
  <si>
    <t>4047</t>
  </si>
  <si>
    <t>07:43:29</t>
  </si>
  <si>
    <t>Jan</t>
  </si>
  <si>
    <t>Ulvesten</t>
  </si>
  <si>
    <t>4070</t>
  </si>
  <si>
    <t>07:43:30</t>
  </si>
  <si>
    <t>Hanne</t>
  </si>
  <si>
    <t>4064</t>
  </si>
  <si>
    <t>07:43:34</t>
  </si>
  <si>
    <t>Jan-Erik</t>
  </si>
  <si>
    <t>Hvidsten</t>
  </si>
  <si>
    <t>4051</t>
  </si>
  <si>
    <t>07:43:36</t>
  </si>
  <si>
    <t>Johan</t>
  </si>
  <si>
    <t>Teigland</t>
  </si>
  <si>
    <t>TTSS</t>
  </si>
  <si>
    <t>4045</t>
  </si>
  <si>
    <t>07:43:37</t>
  </si>
  <si>
    <t>John</t>
  </si>
  <si>
    <t>Sørhaug</t>
  </si>
  <si>
    <t>4056</t>
  </si>
  <si>
    <t>07:44:08</t>
  </si>
  <si>
    <t>Marion</t>
  </si>
  <si>
    <t>4057</t>
  </si>
  <si>
    <t>Randi</t>
  </si>
  <si>
    <t>Standal</t>
  </si>
  <si>
    <t>4058</t>
  </si>
  <si>
    <t>07:44:09</t>
  </si>
  <si>
    <t>Bengt-Are</t>
  </si>
  <si>
    <t>Hansen</t>
  </si>
  <si>
    <t>4062</t>
  </si>
  <si>
    <t>07:46:34</t>
  </si>
  <si>
    <t>Knut</t>
  </si>
  <si>
    <t>Mostervik</t>
  </si>
  <si>
    <t>4076</t>
  </si>
  <si>
    <t>07:53:03</t>
  </si>
  <si>
    <t>Odd-Roar</t>
  </si>
  <si>
    <t>Bakken</t>
  </si>
  <si>
    <t>4055</t>
  </si>
  <si>
    <t>Rønning</t>
  </si>
  <si>
    <t>Team DeadOnArrival</t>
  </si>
  <si>
    <t>4053</t>
  </si>
  <si>
    <t>07:58:30</t>
  </si>
  <si>
    <t>Helge</t>
  </si>
  <si>
    <t>Veum</t>
  </si>
  <si>
    <t>DeadOnArrival</t>
  </si>
  <si>
    <t>4052</t>
  </si>
  <si>
    <t>07:58:31</t>
  </si>
  <si>
    <t xml:space="preserve">Arild </t>
  </si>
  <si>
    <t>4077</t>
  </si>
  <si>
    <t>08:21:22</t>
  </si>
  <si>
    <t>Ketil</t>
  </si>
  <si>
    <t>Dokset</t>
  </si>
  <si>
    <t>OSI Sykkel</t>
  </si>
  <si>
    <t>Svein Ole</t>
  </si>
  <si>
    <t>VSK</t>
  </si>
  <si>
    <t>Magne</t>
  </si>
  <si>
    <t>Kjensli</t>
  </si>
  <si>
    <t>Sportsklubben Ceres</t>
  </si>
  <si>
    <t>TRIM  Å - Lødingen</t>
  </si>
  <si>
    <t>Plasering</t>
  </si>
  <si>
    <t>Olaf</t>
  </si>
  <si>
    <t>Havdal</t>
  </si>
  <si>
    <t>TRIM</t>
  </si>
  <si>
    <t>Bodø cykleclubb</t>
  </si>
  <si>
    <t>T</t>
  </si>
  <si>
    <t>4011</t>
  </si>
  <si>
    <t>06:44:51</t>
  </si>
  <si>
    <t>Kristian</t>
  </si>
  <si>
    <t>Bøckman</t>
  </si>
  <si>
    <t>4018</t>
  </si>
  <si>
    <t>Ragnvald</t>
  </si>
  <si>
    <t>Løkholm Alvestad</t>
  </si>
  <si>
    <t>4015</t>
  </si>
  <si>
    <t>08:16:48</t>
  </si>
  <si>
    <t>Per-Rune</t>
  </si>
  <si>
    <t>Alvestad</t>
  </si>
  <si>
    <t>4016</t>
  </si>
  <si>
    <t>08:16:49</t>
  </si>
  <si>
    <t>Audun</t>
  </si>
  <si>
    <t>Gaare</t>
  </si>
  <si>
    <t>4035</t>
  </si>
  <si>
    <t>Svein</t>
  </si>
  <si>
    <t>Hermundstad</t>
  </si>
  <si>
    <t>4013</t>
  </si>
  <si>
    <t>4014</t>
  </si>
  <si>
    <t>Uli</t>
  </si>
  <si>
    <t>Meisner</t>
  </si>
  <si>
    <t>Route 66</t>
  </si>
  <si>
    <t>4066</t>
  </si>
  <si>
    <t>08:33:07</t>
  </si>
  <si>
    <t>Eva</t>
  </si>
  <si>
    <t>4067</t>
  </si>
  <si>
    <t>08:33:47</t>
  </si>
  <si>
    <t>Kantun</t>
  </si>
  <si>
    <t>4060</t>
  </si>
  <si>
    <t>08:47:59</t>
  </si>
  <si>
    <t>Odd Magne</t>
  </si>
  <si>
    <t>Utnes</t>
  </si>
  <si>
    <t>4033</t>
  </si>
  <si>
    <t>08:57:41</t>
  </si>
  <si>
    <t>Berta</t>
  </si>
  <si>
    <t>Haddal</t>
  </si>
  <si>
    <t>4028</t>
  </si>
  <si>
    <t>08:58:54</t>
  </si>
  <si>
    <t>Per-Kjetil</t>
  </si>
  <si>
    <t>4029</t>
  </si>
  <si>
    <t>08:58:55</t>
  </si>
  <si>
    <t>Lennart Brøndb</t>
  </si>
  <si>
    <t>4017</t>
  </si>
  <si>
    <t>08:59:49</t>
  </si>
  <si>
    <t>Monica</t>
  </si>
  <si>
    <t>Kirkhaug</t>
  </si>
  <si>
    <t>4026</t>
  </si>
  <si>
    <t>09:17:04</t>
  </si>
  <si>
    <t>Geir</t>
  </si>
  <si>
    <t>Kristiansen</t>
  </si>
  <si>
    <t>4030</t>
  </si>
  <si>
    <t>09:20:00</t>
  </si>
  <si>
    <t>Hoel</t>
  </si>
  <si>
    <t>4032</t>
  </si>
  <si>
    <t>09:20:01</t>
  </si>
  <si>
    <t>Rolf</t>
  </si>
  <si>
    <t>Pettersen</t>
  </si>
  <si>
    <t>4037</t>
  </si>
  <si>
    <t>Adri</t>
  </si>
  <si>
    <t>Vermeer</t>
  </si>
  <si>
    <t>4038</t>
  </si>
  <si>
    <t>Ramona</t>
  </si>
  <si>
    <t>Benonisen</t>
  </si>
  <si>
    <t>Sørvågen &amp; omegn IL</t>
  </si>
  <si>
    <t>4024</t>
  </si>
  <si>
    <t>09:26:10</t>
  </si>
  <si>
    <t>Hilde</t>
  </si>
  <si>
    <t>4027</t>
  </si>
  <si>
    <t>09:26:11</t>
  </si>
  <si>
    <t>Gunnar Lie</t>
  </si>
  <si>
    <t>Eide</t>
  </si>
  <si>
    <t>4022</t>
  </si>
  <si>
    <t>09:26:12</t>
  </si>
  <si>
    <t>Stein Viggo</t>
  </si>
  <si>
    <t>4039</t>
  </si>
  <si>
    <t>09:26:13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</si>
</sst>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8.25"/>
      <color indexed="8"/>
      <name val="MS Sans Serif"/>
      <family val="2"/>
    </font>
    <font>
      <sz val="8.25"/>
      <color indexed="8"/>
      <name val="MS Sans Serif"/>
      <family val="2"/>
    </font>
    <font>
      <sz val="8.25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center"/>
    </xf>
    <xf numFmtId="164" fontId="18" fillId="24" borderId="10" xfId="0" applyFont="1" applyFill="1" applyBorder="1" applyAlignment="1">
      <alignment/>
    </xf>
    <xf numFmtId="164" fontId="0" fillId="24" borderId="11" xfId="0" applyFill="1" applyBorder="1" applyAlignment="1">
      <alignment/>
    </xf>
    <xf numFmtId="164" fontId="0" fillId="0" borderId="12" xfId="0" applyBorder="1" applyAlignment="1">
      <alignment/>
    </xf>
    <xf numFmtId="164" fontId="0" fillId="0" borderId="12" xfId="0" applyBorder="1" applyAlignment="1">
      <alignment horizontal="center"/>
    </xf>
    <xf numFmtId="164" fontId="18" fillId="0" borderId="12" xfId="0" applyFont="1" applyBorder="1" applyAlignment="1">
      <alignment horizontal="center"/>
    </xf>
    <xf numFmtId="164" fontId="18" fillId="0" borderId="13" xfId="0" applyFont="1" applyBorder="1" applyAlignment="1">
      <alignment horizontal="center"/>
    </xf>
    <xf numFmtId="164" fontId="19" fillId="0" borderId="10" xfId="0" applyNumberFormat="1" applyFont="1" applyFill="1" applyBorder="1" applyAlignment="1" applyProtection="1">
      <alignment horizontal="left"/>
      <protection/>
    </xf>
    <xf numFmtId="164" fontId="19" fillId="0" borderId="14" xfId="0" applyNumberFormat="1" applyFont="1" applyFill="1" applyBorder="1" applyAlignment="1" applyProtection="1">
      <alignment horizontal="left"/>
      <protection/>
    </xf>
    <xf numFmtId="164" fontId="19" fillId="0" borderId="14" xfId="0" applyNumberFormat="1" applyFont="1" applyFill="1" applyBorder="1" applyAlignment="1" applyProtection="1">
      <alignment horizontal="center"/>
      <protection/>
    </xf>
    <xf numFmtId="164" fontId="19" fillId="20" borderId="14" xfId="0" applyNumberFormat="1" applyFont="1" applyFill="1" applyBorder="1" applyAlignment="1" applyProtection="1">
      <alignment horizontal="center"/>
      <protection/>
    </xf>
    <xf numFmtId="164" fontId="19" fillId="20" borderId="14" xfId="0" applyNumberFormat="1" applyFont="1" applyFill="1" applyBorder="1" applyAlignment="1" applyProtection="1">
      <alignment horizontal="left"/>
      <protection/>
    </xf>
    <xf numFmtId="164" fontId="18" fillId="20" borderId="11" xfId="0" applyFont="1" applyFill="1" applyBorder="1" applyAlignment="1">
      <alignment horizontal="center"/>
    </xf>
    <xf numFmtId="164" fontId="18" fillId="0" borderId="0" xfId="0" applyFont="1" applyAlignment="1">
      <alignment/>
    </xf>
    <xf numFmtId="164" fontId="20" fillId="0" borderId="15" xfId="0" applyNumberFormat="1" applyFont="1" applyFill="1" applyBorder="1" applyAlignment="1" applyProtection="1">
      <alignment horizontal="left" vertical="top"/>
      <protection/>
    </xf>
    <xf numFmtId="164" fontId="20" fillId="0" borderId="0" xfId="0" applyNumberFormat="1" applyFont="1" applyFill="1" applyBorder="1" applyAlignment="1" applyProtection="1">
      <alignment horizontal="left" vertical="top"/>
      <protection/>
    </xf>
    <xf numFmtId="164" fontId="21" fillId="0" borderId="0" xfId="0" applyNumberFormat="1" applyFont="1" applyFill="1" applyBorder="1" applyAlignment="1" applyProtection="1">
      <alignment horizontal="left" vertical="top"/>
      <protection/>
    </xf>
    <xf numFmtId="164" fontId="21" fillId="0" borderId="0" xfId="0" applyNumberFormat="1" applyFont="1" applyFill="1" applyBorder="1" applyAlignment="1" applyProtection="1">
      <alignment horizontal="center" vertical="top"/>
      <protection/>
    </xf>
    <xf numFmtId="165" fontId="21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18" fillId="20" borderId="0" xfId="0" applyNumberFormat="1" applyFont="1" applyFill="1" applyBorder="1" applyAlignment="1">
      <alignment horizontal="center"/>
    </xf>
    <xf numFmtId="165" fontId="0" fillId="20" borderId="0" xfId="0" applyNumberFormat="1" applyFill="1" applyBorder="1" applyAlignment="1">
      <alignment/>
    </xf>
    <xf numFmtId="164" fontId="18" fillId="20" borderId="16" xfId="0" applyFont="1" applyFill="1" applyBorder="1" applyAlignment="1">
      <alignment horizontal="center"/>
    </xf>
    <xf numFmtId="164" fontId="21" fillId="0" borderId="17" xfId="0" applyNumberFormat="1" applyFont="1" applyFill="1" applyBorder="1" applyAlignment="1" applyProtection="1">
      <alignment horizontal="left" vertical="top"/>
      <protection/>
    </xf>
    <xf numFmtId="164" fontId="21" fillId="0" borderId="17" xfId="0" applyNumberFormat="1" applyFont="1" applyFill="1" applyBorder="1" applyAlignment="1" applyProtection="1">
      <alignment horizontal="center" vertical="top"/>
      <protection/>
    </xf>
    <xf numFmtId="165" fontId="21" fillId="0" borderId="17" xfId="0" applyNumberFormat="1" applyFont="1" applyFill="1" applyBorder="1" applyAlignment="1" applyProtection="1">
      <alignment horizontal="center" vertical="top"/>
      <protection/>
    </xf>
    <xf numFmtId="164" fontId="0" fillId="0" borderId="17" xfId="0" applyBorder="1" applyAlignment="1">
      <alignment horizontal="center"/>
    </xf>
    <xf numFmtId="164" fontId="0" fillId="0" borderId="17" xfId="0" applyBorder="1" applyAlignment="1">
      <alignment/>
    </xf>
    <xf numFmtId="165" fontId="18" fillId="20" borderId="17" xfId="0" applyNumberFormat="1" applyFont="1" applyFill="1" applyBorder="1" applyAlignment="1">
      <alignment horizontal="center"/>
    </xf>
    <xf numFmtId="165" fontId="0" fillId="20" borderId="17" xfId="0" applyNumberFormat="1" applyFill="1" applyBorder="1" applyAlignment="1">
      <alignment/>
    </xf>
    <xf numFmtId="164" fontId="18" fillId="20" borderId="18" xfId="0" applyFont="1" applyFill="1" applyBorder="1" applyAlignment="1">
      <alignment horizontal="center"/>
    </xf>
    <xf numFmtId="164" fontId="18" fillId="20" borderId="0" xfId="0" applyFont="1" applyFill="1" applyAlignment="1">
      <alignment horizontal="center"/>
    </xf>
    <xf numFmtId="164" fontId="0" fillId="20" borderId="0" xfId="0" applyFill="1" applyAlignment="1">
      <alignment/>
    </xf>
    <xf numFmtId="164" fontId="20" fillId="0" borderId="19" xfId="0" applyNumberFormat="1" applyFont="1" applyFill="1" applyBorder="1" applyAlignment="1" applyProtection="1">
      <alignment horizontal="left" vertical="top"/>
      <protection/>
    </xf>
    <xf numFmtId="164" fontId="20" fillId="0" borderId="12" xfId="0" applyNumberFormat="1" applyFont="1" applyFill="1" applyBorder="1" applyAlignment="1" applyProtection="1">
      <alignment horizontal="left" vertical="top"/>
      <protection/>
    </xf>
    <xf numFmtId="164" fontId="21" fillId="0" borderId="12" xfId="0" applyNumberFormat="1" applyFont="1" applyFill="1" applyBorder="1" applyAlignment="1" applyProtection="1">
      <alignment horizontal="left" vertical="top"/>
      <protection/>
    </xf>
    <xf numFmtId="164" fontId="21" fillId="0" borderId="12" xfId="0" applyNumberFormat="1" applyFont="1" applyFill="1" applyBorder="1" applyAlignment="1" applyProtection="1">
      <alignment horizontal="center" vertical="top"/>
      <protection/>
    </xf>
    <xf numFmtId="165" fontId="21" fillId="0" borderId="12" xfId="0" applyNumberFormat="1" applyFont="1" applyFill="1" applyBorder="1" applyAlignment="1" applyProtection="1">
      <alignment horizontal="center" vertical="top"/>
      <protection/>
    </xf>
    <xf numFmtId="164" fontId="0" fillId="0" borderId="12" xfId="0" applyFont="1" applyBorder="1" applyAlignment="1">
      <alignment horizontal="center"/>
    </xf>
    <xf numFmtId="164" fontId="0" fillId="0" borderId="12" xfId="0" applyFont="1" applyBorder="1" applyAlignment="1">
      <alignment/>
    </xf>
    <xf numFmtId="165" fontId="18" fillId="20" borderId="12" xfId="0" applyNumberFormat="1" applyFont="1" applyFill="1" applyBorder="1" applyAlignment="1">
      <alignment horizontal="center"/>
    </xf>
    <xf numFmtId="165" fontId="0" fillId="20" borderId="12" xfId="0" applyNumberFormat="1" applyFill="1" applyBorder="1" applyAlignment="1">
      <alignment/>
    </xf>
    <xf numFmtId="164" fontId="18" fillId="20" borderId="13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4" fontId="0" fillId="25" borderId="0" xfId="0" applyFill="1" applyAlignment="1">
      <alignment/>
    </xf>
    <xf numFmtId="164" fontId="0" fillId="0" borderId="0" xfId="0" applyFill="1" applyAlignment="1">
      <alignment/>
    </xf>
    <xf numFmtId="164" fontId="0" fillId="0" borderId="14" xfId="0" applyBorder="1" applyAlignment="1">
      <alignment/>
    </xf>
    <xf numFmtId="164" fontId="0" fillId="0" borderId="14" xfId="0" applyBorder="1" applyAlignment="1">
      <alignment horizontal="center"/>
    </xf>
    <xf numFmtId="164" fontId="18" fillId="20" borderId="14" xfId="0" applyFont="1" applyFill="1" applyBorder="1" applyAlignment="1">
      <alignment horizontal="center"/>
    </xf>
    <xf numFmtId="164" fontId="0" fillId="20" borderId="14" xfId="0" applyFill="1" applyBorder="1" applyAlignment="1">
      <alignment/>
    </xf>
    <xf numFmtId="164" fontId="20" fillId="0" borderId="20" xfId="0" applyNumberFormat="1" applyFont="1" applyFill="1" applyBorder="1" applyAlignment="1" applyProtection="1">
      <alignment horizontal="left" vertical="top"/>
      <protection/>
    </xf>
    <xf numFmtId="164" fontId="20" fillId="0" borderId="17" xfId="0" applyNumberFormat="1" applyFont="1" applyFill="1" applyBorder="1" applyAlignment="1" applyProtection="1">
      <alignment horizontal="left" vertical="top"/>
      <protection/>
    </xf>
    <xf numFmtId="164" fontId="0" fillId="0" borderId="17" xfId="0" applyFont="1" applyBorder="1" applyAlignment="1">
      <alignment horizontal="center"/>
    </xf>
    <xf numFmtId="164" fontId="0" fillId="0" borderId="17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workbookViewId="0" topLeftCell="A1">
      <pane ySplit="2" topLeftCell="A48" activePane="bottomLeft" state="frozen"/>
      <selection pane="topLeft" activeCell="A1" sqref="A1"/>
      <selection pane="bottomLeft" activeCell="B58" sqref="B58"/>
    </sheetView>
  </sheetViews>
  <sheetFormatPr defaultColWidth="9.140625" defaultRowHeight="12.75"/>
  <cols>
    <col min="1" max="1" width="14.00390625" style="0" customWidth="1"/>
    <col min="2" max="2" width="11.57421875" style="0" customWidth="1"/>
    <col min="4" max="4" width="20.421875" style="0" customWidth="1"/>
    <col min="5" max="6" width="0" style="1" hidden="1" customWidth="1"/>
    <col min="7" max="7" width="6.8515625" style="1" customWidth="1"/>
    <col min="8" max="8" width="0" style="1" hidden="1" customWidth="1"/>
    <col min="9" max="9" width="8.140625" style="1" customWidth="1"/>
    <col min="10" max="10" width="0" style="1" hidden="1" customWidth="1"/>
    <col min="11" max="11" width="9.140625" style="0" customWidth="1"/>
    <col min="12" max="12" width="9.140625" style="2" customWidth="1"/>
    <col min="13" max="13" width="0" style="0" hidden="1" customWidth="1"/>
    <col min="14" max="14" width="9.140625" style="2" customWidth="1"/>
  </cols>
  <sheetData>
    <row r="1" spans="1:14" ht="12.75">
      <c r="A1" s="3" t="s">
        <v>0</v>
      </c>
      <c r="B1" s="4"/>
      <c r="C1" s="5"/>
      <c r="D1" s="5"/>
      <c r="E1" s="6"/>
      <c r="F1" s="6"/>
      <c r="G1" s="6"/>
      <c r="H1" s="6"/>
      <c r="I1" s="6"/>
      <c r="J1" s="6"/>
      <c r="K1" s="5"/>
      <c r="L1" s="7"/>
      <c r="M1" s="5"/>
      <c r="N1" s="8"/>
    </row>
    <row r="2" spans="1:14" s="15" customFormat="1" ht="1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0" t="s">
        <v>11</v>
      </c>
      <c r="L2" s="12" t="s">
        <v>12</v>
      </c>
      <c r="M2" s="13" t="s">
        <v>13</v>
      </c>
      <c r="N2" s="14" t="s">
        <v>14</v>
      </c>
    </row>
    <row r="3" spans="1:14" ht="15" customHeight="1">
      <c r="A3" s="16" t="s">
        <v>15</v>
      </c>
      <c r="B3" s="17" t="s">
        <v>16</v>
      </c>
      <c r="C3" s="18" t="s">
        <v>17</v>
      </c>
      <c r="D3" s="18" t="s">
        <v>18</v>
      </c>
      <c r="E3" s="19">
        <v>1</v>
      </c>
      <c r="F3" s="19" t="s">
        <v>19</v>
      </c>
      <c r="G3" s="19">
        <v>1</v>
      </c>
      <c r="H3" s="19">
        <v>4001</v>
      </c>
      <c r="I3" s="20">
        <v>0.9166666666666666</v>
      </c>
      <c r="J3" s="21" t="s">
        <v>20</v>
      </c>
      <c r="K3" s="22" t="s">
        <v>21</v>
      </c>
      <c r="L3" s="23">
        <f>K3+M3</f>
        <v>0.18747685185185187</v>
      </c>
      <c r="M3" s="24">
        <v>0.08333333333333333</v>
      </c>
      <c r="N3" s="25">
        <v>1</v>
      </c>
    </row>
    <row r="4" spans="1:14" ht="15" customHeight="1">
      <c r="A4" s="16" t="s">
        <v>22</v>
      </c>
      <c r="B4" s="17" t="s">
        <v>23</v>
      </c>
      <c r="C4" s="18" t="s">
        <v>17</v>
      </c>
      <c r="D4" s="18" t="s">
        <v>18</v>
      </c>
      <c r="E4" s="19">
        <v>1</v>
      </c>
      <c r="F4" s="19" t="s">
        <v>19</v>
      </c>
      <c r="G4" s="19">
        <v>5</v>
      </c>
      <c r="H4" s="19">
        <v>4005</v>
      </c>
      <c r="I4" s="20">
        <v>0.9166666666666666</v>
      </c>
      <c r="J4" s="21" t="s">
        <v>24</v>
      </c>
      <c r="K4" s="22" t="s">
        <v>25</v>
      </c>
      <c r="L4" s="23">
        <f>K4+M4</f>
        <v>0.1921875</v>
      </c>
      <c r="M4" s="24">
        <v>0.08333333333333333</v>
      </c>
      <c r="N4" s="25">
        <v>2</v>
      </c>
    </row>
    <row r="5" spans="1:14" ht="15" customHeight="1">
      <c r="A5" s="16" t="s">
        <v>26</v>
      </c>
      <c r="B5" s="17" t="s">
        <v>27</v>
      </c>
      <c r="C5" s="18" t="s">
        <v>17</v>
      </c>
      <c r="D5" s="18" t="s">
        <v>28</v>
      </c>
      <c r="E5" s="19">
        <v>1</v>
      </c>
      <c r="F5" s="19" t="s">
        <v>19</v>
      </c>
      <c r="G5" s="19">
        <v>2</v>
      </c>
      <c r="H5" s="19">
        <v>4002</v>
      </c>
      <c r="I5" s="20">
        <v>0.9166666666666666</v>
      </c>
      <c r="J5" s="21" t="s">
        <v>29</v>
      </c>
      <c r="K5" s="22" t="s">
        <v>30</v>
      </c>
      <c r="L5" s="23">
        <f>K5+M5</f>
        <v>0.19815972222222222</v>
      </c>
      <c r="M5" s="24">
        <v>0.08333333333333333</v>
      </c>
      <c r="N5" s="25">
        <v>3</v>
      </c>
    </row>
    <row r="6" spans="1:14" ht="15" customHeight="1">
      <c r="A6" s="16" t="s">
        <v>31</v>
      </c>
      <c r="B6" s="17" t="s">
        <v>32</v>
      </c>
      <c r="C6" s="18" t="s">
        <v>17</v>
      </c>
      <c r="D6" s="18" t="s">
        <v>18</v>
      </c>
      <c r="E6" s="19">
        <v>1</v>
      </c>
      <c r="F6" s="19" t="s">
        <v>19</v>
      </c>
      <c r="G6" s="19">
        <v>6</v>
      </c>
      <c r="H6" s="19">
        <v>4006</v>
      </c>
      <c r="I6" s="20">
        <v>0.9166666666666666</v>
      </c>
      <c r="J6" s="21" t="s">
        <v>33</v>
      </c>
      <c r="K6" s="22" t="s">
        <v>34</v>
      </c>
      <c r="L6" s="23">
        <f>K6+M6</f>
        <v>0.20969907407407407</v>
      </c>
      <c r="M6" s="24">
        <v>0.08333333333333333</v>
      </c>
      <c r="N6" s="25">
        <v>4</v>
      </c>
    </row>
    <row r="7" spans="1:14" ht="15" customHeight="1">
      <c r="A7" s="16" t="s">
        <v>35</v>
      </c>
      <c r="B7" s="17" t="s">
        <v>36</v>
      </c>
      <c r="C7" s="18" t="s">
        <v>17</v>
      </c>
      <c r="D7" s="18" t="s">
        <v>18</v>
      </c>
      <c r="E7" s="19">
        <v>1</v>
      </c>
      <c r="F7" s="19" t="s">
        <v>19</v>
      </c>
      <c r="G7" s="19">
        <v>8</v>
      </c>
      <c r="H7" s="19">
        <v>4008</v>
      </c>
      <c r="I7" s="20">
        <v>0.9166666666666666</v>
      </c>
      <c r="J7" s="21" t="s">
        <v>37</v>
      </c>
      <c r="K7" s="22" t="s">
        <v>38</v>
      </c>
      <c r="L7" s="23">
        <f>K7+M7</f>
        <v>0.23386574074074074</v>
      </c>
      <c r="M7" s="24">
        <v>0.08333333333333333</v>
      </c>
      <c r="N7" s="25">
        <v>5</v>
      </c>
    </row>
    <row r="8" spans="1:14" ht="15" customHeight="1">
      <c r="A8" s="16" t="s">
        <v>39</v>
      </c>
      <c r="B8" s="17" t="s">
        <v>36</v>
      </c>
      <c r="C8" s="18" t="s">
        <v>17</v>
      </c>
      <c r="D8" s="18" t="s">
        <v>18</v>
      </c>
      <c r="E8" s="19">
        <v>1</v>
      </c>
      <c r="F8" s="19" t="s">
        <v>19</v>
      </c>
      <c r="G8" s="19">
        <v>7</v>
      </c>
      <c r="H8" s="19">
        <v>4007</v>
      </c>
      <c r="I8" s="20">
        <v>0.9166666666666666</v>
      </c>
      <c r="J8" s="21" t="s">
        <v>40</v>
      </c>
      <c r="K8" s="22" t="s">
        <v>38</v>
      </c>
      <c r="L8" s="23">
        <f>K8+M8</f>
        <v>0.23386574074074074</v>
      </c>
      <c r="M8" s="24">
        <v>0.08333333333333333</v>
      </c>
      <c r="N8" s="25">
        <v>6</v>
      </c>
    </row>
    <row r="9" spans="1:14" ht="15" customHeight="1">
      <c r="A9" s="16" t="s">
        <v>41</v>
      </c>
      <c r="B9" s="17" t="s">
        <v>42</v>
      </c>
      <c r="C9" s="18" t="s">
        <v>17</v>
      </c>
      <c r="D9" s="18" t="s">
        <v>18</v>
      </c>
      <c r="E9" s="19">
        <v>1</v>
      </c>
      <c r="F9" s="19" t="s">
        <v>19</v>
      </c>
      <c r="G9" s="19">
        <v>3</v>
      </c>
      <c r="H9" s="19">
        <v>4003</v>
      </c>
      <c r="I9" s="20">
        <v>0.9166666666666666</v>
      </c>
      <c r="J9" s="21" t="s">
        <v>43</v>
      </c>
      <c r="K9" s="22" t="s">
        <v>44</v>
      </c>
      <c r="L9" s="23">
        <f>K9+M9</f>
        <v>0.2518634259259259</v>
      </c>
      <c r="M9" s="24">
        <v>0.08333333333333333</v>
      </c>
      <c r="N9" s="25">
        <v>7</v>
      </c>
    </row>
    <row r="10" spans="1:14" ht="15" customHeight="1">
      <c r="A10" s="16" t="s">
        <v>45</v>
      </c>
      <c r="B10" s="17" t="s">
        <v>46</v>
      </c>
      <c r="C10" s="26" t="s">
        <v>17</v>
      </c>
      <c r="D10" s="26" t="s">
        <v>18</v>
      </c>
      <c r="E10" s="27">
        <v>1</v>
      </c>
      <c r="F10" s="27" t="s">
        <v>19</v>
      </c>
      <c r="G10" s="27">
        <v>4</v>
      </c>
      <c r="H10" s="27">
        <v>4004</v>
      </c>
      <c r="I10" s="28">
        <v>0.9166666666666666</v>
      </c>
      <c r="J10" s="29"/>
      <c r="K10" s="30"/>
      <c r="L10" s="31" t="s">
        <v>47</v>
      </c>
      <c r="M10" s="32"/>
      <c r="N10" s="33"/>
    </row>
    <row r="11" spans="1:14" ht="15" customHeight="1">
      <c r="A11" s="3" t="s">
        <v>48</v>
      </c>
      <c r="B11" s="4"/>
      <c r="L11" s="34"/>
      <c r="M11" s="35"/>
      <c r="N11" s="34"/>
    </row>
    <row r="12" spans="1:14" ht="15" customHeight="1">
      <c r="A12" s="9" t="s">
        <v>1</v>
      </c>
      <c r="B12" s="10" t="s">
        <v>2</v>
      </c>
      <c r="C12" s="10" t="s">
        <v>3</v>
      </c>
      <c r="D12" s="10" t="s">
        <v>4</v>
      </c>
      <c r="E12" s="11" t="s">
        <v>5</v>
      </c>
      <c r="F12" s="11" t="s">
        <v>6</v>
      </c>
      <c r="G12" s="11" t="s">
        <v>7</v>
      </c>
      <c r="H12" s="11" t="s">
        <v>8</v>
      </c>
      <c r="I12" s="11" t="s">
        <v>9</v>
      </c>
      <c r="J12" s="11" t="s">
        <v>10</v>
      </c>
      <c r="K12" s="10" t="s">
        <v>11</v>
      </c>
      <c r="L12" s="12" t="s">
        <v>12</v>
      </c>
      <c r="M12" s="13" t="s">
        <v>13</v>
      </c>
      <c r="N12" s="14" t="s">
        <v>14</v>
      </c>
    </row>
    <row r="13" spans="1:14" ht="15" customHeight="1">
      <c r="A13" s="36" t="s">
        <v>49</v>
      </c>
      <c r="B13" s="37" t="s">
        <v>50</v>
      </c>
      <c r="C13" s="38" t="s">
        <v>51</v>
      </c>
      <c r="D13" s="38" t="s">
        <v>52</v>
      </c>
      <c r="E13" s="39">
        <v>1</v>
      </c>
      <c r="F13" s="39" t="s">
        <v>53</v>
      </c>
      <c r="G13" s="39">
        <v>42</v>
      </c>
      <c r="H13" s="39">
        <v>4042</v>
      </c>
      <c r="I13" s="40">
        <v>0.9583333333333334</v>
      </c>
      <c r="J13" s="41" t="s">
        <v>54</v>
      </c>
      <c r="K13" s="42" t="s">
        <v>55</v>
      </c>
      <c r="L13" s="43">
        <f>K13+M13</f>
        <v>0.27327546296296296</v>
      </c>
      <c r="M13" s="44">
        <v>0.041666666666666664</v>
      </c>
      <c r="N13" s="45">
        <v>1</v>
      </c>
    </row>
    <row r="14" spans="1:14" ht="15" customHeight="1">
      <c r="A14" s="16" t="s">
        <v>56</v>
      </c>
      <c r="B14" s="17" t="s">
        <v>57</v>
      </c>
      <c r="C14" s="18" t="s">
        <v>51</v>
      </c>
      <c r="D14" s="18" t="s">
        <v>58</v>
      </c>
      <c r="E14" s="19">
        <v>1</v>
      </c>
      <c r="F14" s="19" t="s">
        <v>53</v>
      </c>
      <c r="G14" s="19">
        <v>41</v>
      </c>
      <c r="H14" s="19">
        <v>4041</v>
      </c>
      <c r="I14" s="20">
        <v>0.9583333333333334</v>
      </c>
      <c r="J14" s="21" t="s">
        <v>59</v>
      </c>
      <c r="K14" s="46">
        <v>0.2316087962962963</v>
      </c>
      <c r="L14" s="23">
        <f>K14+M14</f>
        <v>0.27327546296296296</v>
      </c>
      <c r="M14" s="24">
        <v>0.041666666666666664</v>
      </c>
      <c r="N14" s="25">
        <v>2</v>
      </c>
    </row>
    <row r="15" spans="1:14" ht="15" customHeight="1">
      <c r="A15" s="16" t="s">
        <v>60</v>
      </c>
      <c r="B15" s="17" t="s">
        <v>61</v>
      </c>
      <c r="C15" s="18" t="s">
        <v>51</v>
      </c>
      <c r="D15" s="18" t="s">
        <v>62</v>
      </c>
      <c r="E15" s="19">
        <v>1</v>
      </c>
      <c r="F15" s="19" t="s">
        <v>53</v>
      </c>
      <c r="G15" s="19">
        <v>50</v>
      </c>
      <c r="H15" s="19">
        <v>4050</v>
      </c>
      <c r="I15" s="20">
        <v>0.9583333333333334</v>
      </c>
      <c r="J15" s="21" t="s">
        <v>63</v>
      </c>
      <c r="K15" s="22" t="s">
        <v>64</v>
      </c>
      <c r="L15" s="23">
        <f>K15+M15</f>
        <v>0.28997685185185185</v>
      </c>
      <c r="M15" s="24">
        <v>0.041666666666666664</v>
      </c>
      <c r="N15" s="25">
        <v>3</v>
      </c>
    </row>
    <row r="16" spans="1:14" ht="15" customHeight="1">
      <c r="A16" s="16" t="s">
        <v>65</v>
      </c>
      <c r="B16" s="17" t="s">
        <v>66</v>
      </c>
      <c r="C16" s="18" t="s">
        <v>51</v>
      </c>
      <c r="D16" s="18" t="s">
        <v>67</v>
      </c>
      <c r="E16" s="19">
        <v>1</v>
      </c>
      <c r="F16" s="19" t="s">
        <v>53</v>
      </c>
      <c r="G16" s="19">
        <v>49</v>
      </c>
      <c r="H16" s="19">
        <v>4049</v>
      </c>
      <c r="I16" s="20">
        <v>0.9583333333333334</v>
      </c>
      <c r="J16" s="21" t="s">
        <v>68</v>
      </c>
      <c r="K16" s="22" t="s">
        <v>69</v>
      </c>
      <c r="L16" s="23">
        <f>K16+M16</f>
        <v>0.29230324074074077</v>
      </c>
      <c r="M16" s="24">
        <v>0.041666666666666664</v>
      </c>
      <c r="N16" s="25">
        <v>4</v>
      </c>
    </row>
    <row r="17" spans="1:14" ht="15" customHeight="1">
      <c r="A17" s="16" t="s">
        <v>70</v>
      </c>
      <c r="B17" s="17" t="s">
        <v>71</v>
      </c>
      <c r="C17" s="18" t="s">
        <v>51</v>
      </c>
      <c r="D17" s="18" t="s">
        <v>67</v>
      </c>
      <c r="E17" s="19">
        <v>1</v>
      </c>
      <c r="F17" s="19" t="s">
        <v>53</v>
      </c>
      <c r="G17" s="19">
        <v>63</v>
      </c>
      <c r="H17" s="19">
        <v>4063</v>
      </c>
      <c r="I17" s="20">
        <v>0.9583333333333334</v>
      </c>
      <c r="J17" s="21" t="s">
        <v>72</v>
      </c>
      <c r="K17" s="22" t="s">
        <v>69</v>
      </c>
      <c r="L17" s="23">
        <f>K17+M17</f>
        <v>0.29230324074074077</v>
      </c>
      <c r="M17" s="24">
        <v>0.041666666666666664</v>
      </c>
      <c r="N17" s="25">
        <v>5</v>
      </c>
    </row>
    <row r="18" spans="1:14" ht="15" customHeight="1">
      <c r="A18" s="16" t="s">
        <v>73</v>
      </c>
      <c r="B18" s="17" t="s">
        <v>74</v>
      </c>
      <c r="C18" s="18" t="s">
        <v>51</v>
      </c>
      <c r="D18" s="18" t="s">
        <v>18</v>
      </c>
      <c r="E18" s="19">
        <v>1</v>
      </c>
      <c r="F18" s="19" t="s">
        <v>53</v>
      </c>
      <c r="G18" s="19">
        <v>71</v>
      </c>
      <c r="H18" s="19">
        <v>4071</v>
      </c>
      <c r="I18" s="20">
        <v>0.9583333333333334</v>
      </c>
      <c r="J18" s="21" t="s">
        <v>75</v>
      </c>
      <c r="K18" s="22" t="s">
        <v>76</v>
      </c>
      <c r="L18" s="23">
        <f>K18+M18</f>
        <v>0.29253472222222227</v>
      </c>
      <c r="M18" s="24">
        <v>0.041666666666666664</v>
      </c>
      <c r="N18" s="25">
        <v>6</v>
      </c>
    </row>
    <row r="19" spans="1:14" ht="15" customHeight="1">
      <c r="A19" s="16" t="s">
        <v>77</v>
      </c>
      <c r="B19" s="17" t="s">
        <v>78</v>
      </c>
      <c r="C19" s="18" t="s">
        <v>51</v>
      </c>
      <c r="D19" s="18" t="s">
        <v>18</v>
      </c>
      <c r="E19" s="19">
        <v>1</v>
      </c>
      <c r="F19" s="19" t="s">
        <v>53</v>
      </c>
      <c r="G19" s="19">
        <v>74</v>
      </c>
      <c r="H19" s="19">
        <v>4074</v>
      </c>
      <c r="I19" s="20">
        <v>0.9583333333333334</v>
      </c>
      <c r="J19" s="21" t="s">
        <v>79</v>
      </c>
      <c r="K19" s="22" t="s">
        <v>80</v>
      </c>
      <c r="L19" s="23">
        <f>K19+M19</f>
        <v>0.2929861111111111</v>
      </c>
      <c r="M19" s="24">
        <v>0.041666666666666664</v>
      </c>
      <c r="N19" s="25">
        <v>7</v>
      </c>
    </row>
    <row r="20" spans="1:14" ht="15" customHeight="1">
      <c r="A20" s="16" t="s">
        <v>81</v>
      </c>
      <c r="B20" s="17" t="s">
        <v>82</v>
      </c>
      <c r="C20" s="18" t="s">
        <v>51</v>
      </c>
      <c r="D20" s="18" t="s">
        <v>83</v>
      </c>
      <c r="E20" s="19">
        <v>1</v>
      </c>
      <c r="F20" s="19" t="s">
        <v>53</v>
      </c>
      <c r="G20" s="19">
        <v>61</v>
      </c>
      <c r="H20" s="19">
        <v>4061</v>
      </c>
      <c r="I20" s="20">
        <v>0.9583333333333334</v>
      </c>
      <c r="J20" s="21" t="s">
        <v>84</v>
      </c>
      <c r="K20" s="22" t="s">
        <v>85</v>
      </c>
      <c r="L20" s="23">
        <f>K20+M20</f>
        <v>0.29302083333333334</v>
      </c>
      <c r="M20" s="24">
        <v>0.041666666666666664</v>
      </c>
      <c r="N20" s="25">
        <v>8</v>
      </c>
    </row>
    <row r="21" spans="1:14" ht="15" customHeight="1">
      <c r="A21" s="16" t="s">
        <v>86</v>
      </c>
      <c r="B21" s="17" t="s">
        <v>87</v>
      </c>
      <c r="C21" s="18" t="s">
        <v>51</v>
      </c>
      <c r="D21" s="18" t="s">
        <v>88</v>
      </c>
      <c r="E21" s="19">
        <v>1</v>
      </c>
      <c r="F21" s="19" t="s">
        <v>53</v>
      </c>
      <c r="G21" s="19">
        <v>44</v>
      </c>
      <c r="H21" s="19">
        <v>4044</v>
      </c>
      <c r="I21" s="20">
        <v>0.9583333333333334</v>
      </c>
      <c r="J21" s="21" t="s">
        <v>89</v>
      </c>
      <c r="K21" s="22" t="s">
        <v>90</v>
      </c>
      <c r="L21" s="23">
        <f>K21+M21</f>
        <v>0.2934143518518519</v>
      </c>
      <c r="M21" s="24">
        <v>0.041666666666666664</v>
      </c>
      <c r="N21" s="25">
        <v>9</v>
      </c>
    </row>
    <row r="22" spans="1:14" ht="15" customHeight="1">
      <c r="A22" s="16" t="s">
        <v>91</v>
      </c>
      <c r="B22" s="17" t="s">
        <v>92</v>
      </c>
      <c r="C22" s="18" t="s">
        <v>51</v>
      </c>
      <c r="D22" s="18" t="s">
        <v>93</v>
      </c>
      <c r="E22" s="19">
        <v>1</v>
      </c>
      <c r="F22" s="19" t="s">
        <v>53</v>
      </c>
      <c r="G22" s="19">
        <v>68</v>
      </c>
      <c r="H22" s="19">
        <v>4068</v>
      </c>
      <c r="I22" s="20">
        <v>0.9583333333333334</v>
      </c>
      <c r="J22" s="21" t="s">
        <v>94</v>
      </c>
      <c r="K22" s="22" t="s">
        <v>95</v>
      </c>
      <c r="L22" s="23">
        <f>K22+M22</f>
        <v>0.2938425925925926</v>
      </c>
      <c r="M22" s="24">
        <v>0.041666666666666664</v>
      </c>
      <c r="N22" s="25">
        <v>10</v>
      </c>
    </row>
    <row r="23" spans="1:14" ht="15" customHeight="1">
      <c r="A23" s="16" t="s">
        <v>96</v>
      </c>
      <c r="B23" s="17" t="s">
        <v>97</v>
      </c>
      <c r="C23" s="18" t="s">
        <v>51</v>
      </c>
      <c r="D23" s="18" t="s">
        <v>98</v>
      </c>
      <c r="E23" s="19">
        <v>1</v>
      </c>
      <c r="F23" s="19" t="s">
        <v>53</v>
      </c>
      <c r="G23" s="19">
        <v>65</v>
      </c>
      <c r="H23" s="19">
        <v>4065</v>
      </c>
      <c r="I23" s="20">
        <v>0.9583333333333334</v>
      </c>
      <c r="J23" s="21" t="s">
        <v>99</v>
      </c>
      <c r="K23" s="22" t="s">
        <v>95</v>
      </c>
      <c r="L23" s="23">
        <f>K23+M23</f>
        <v>0.2938425925925926</v>
      </c>
      <c r="M23" s="24">
        <v>0.041666666666666664</v>
      </c>
      <c r="N23" s="25">
        <v>11</v>
      </c>
    </row>
    <row r="24" spans="1:14" ht="15" customHeight="1">
      <c r="A24" s="16" t="s">
        <v>100</v>
      </c>
      <c r="B24" s="17" t="s">
        <v>101</v>
      </c>
      <c r="C24" s="18" t="s">
        <v>51</v>
      </c>
      <c r="D24" s="18" t="s">
        <v>18</v>
      </c>
      <c r="E24" s="19">
        <v>1</v>
      </c>
      <c r="F24" s="19" t="s">
        <v>53</v>
      </c>
      <c r="G24" s="19">
        <v>78</v>
      </c>
      <c r="H24" s="19">
        <v>4078</v>
      </c>
      <c r="I24" s="20">
        <v>0.9583333333333334</v>
      </c>
      <c r="J24" s="21" t="s">
        <v>102</v>
      </c>
      <c r="K24" s="22" t="s">
        <v>103</v>
      </c>
      <c r="L24" s="23">
        <f>K24+M24</f>
        <v>0.29436342592592596</v>
      </c>
      <c r="M24" s="24">
        <v>0.041666666666666664</v>
      </c>
      <c r="N24" s="25">
        <v>12</v>
      </c>
    </row>
    <row r="25" spans="1:14" ht="15" customHeight="1">
      <c r="A25" s="16" t="s">
        <v>104</v>
      </c>
      <c r="B25" s="17" t="s">
        <v>105</v>
      </c>
      <c r="C25" s="18" t="s">
        <v>51</v>
      </c>
      <c r="D25" s="18" t="s">
        <v>106</v>
      </c>
      <c r="E25" s="19">
        <v>1</v>
      </c>
      <c r="F25" s="19" t="s">
        <v>53</v>
      </c>
      <c r="G25" s="19">
        <v>43</v>
      </c>
      <c r="H25" s="19">
        <v>4043</v>
      </c>
      <c r="I25" s="20">
        <v>0.9583333333333334</v>
      </c>
      <c r="J25" s="21" t="s">
        <v>107</v>
      </c>
      <c r="K25" s="22" t="s">
        <v>108</v>
      </c>
      <c r="L25" s="23">
        <f>K25+M25</f>
        <v>0.30149305555555556</v>
      </c>
      <c r="M25" s="24">
        <v>0.041666666666666664</v>
      </c>
      <c r="N25" s="25">
        <v>13</v>
      </c>
    </row>
    <row r="26" spans="1:14" ht="15" customHeight="1">
      <c r="A26" s="16" t="s">
        <v>109</v>
      </c>
      <c r="B26" s="17" t="s">
        <v>110</v>
      </c>
      <c r="C26" s="18" t="s">
        <v>51</v>
      </c>
      <c r="D26" s="18" t="s">
        <v>111</v>
      </c>
      <c r="E26" s="19">
        <v>1</v>
      </c>
      <c r="F26" s="19" t="s">
        <v>53</v>
      </c>
      <c r="G26" s="19">
        <v>40</v>
      </c>
      <c r="H26" s="19">
        <v>4040</v>
      </c>
      <c r="I26" s="20">
        <v>0.9583333333333334</v>
      </c>
      <c r="J26" s="21" t="s">
        <v>112</v>
      </c>
      <c r="K26" s="22" t="s">
        <v>113</v>
      </c>
      <c r="L26" s="23">
        <f>K26+M26</f>
        <v>0.3027777777777778</v>
      </c>
      <c r="M26" s="24">
        <v>0.041666666666666664</v>
      </c>
      <c r="N26" s="25">
        <v>14</v>
      </c>
    </row>
    <row r="27" spans="1:14" ht="15" customHeight="1">
      <c r="A27" s="16" t="s">
        <v>114</v>
      </c>
      <c r="B27" s="17" t="s">
        <v>115</v>
      </c>
      <c r="C27" s="18" t="s">
        <v>51</v>
      </c>
      <c r="D27" s="18" t="s">
        <v>18</v>
      </c>
      <c r="E27" s="19">
        <v>1</v>
      </c>
      <c r="F27" s="19" t="s">
        <v>53</v>
      </c>
      <c r="G27" s="19">
        <v>73</v>
      </c>
      <c r="H27" s="19">
        <v>4073</v>
      </c>
      <c r="I27" s="20">
        <v>0.9583333333333334</v>
      </c>
      <c r="J27" s="21" t="s">
        <v>116</v>
      </c>
      <c r="K27" s="22" t="s">
        <v>117</v>
      </c>
      <c r="L27" s="23">
        <f>K27+M27</f>
        <v>0.3334606481481482</v>
      </c>
      <c r="M27" s="24">
        <v>0.041666666666666664</v>
      </c>
      <c r="N27" s="25">
        <v>15</v>
      </c>
    </row>
    <row r="28" spans="1:14" ht="15" customHeight="1">
      <c r="A28" s="16" t="s">
        <v>118</v>
      </c>
      <c r="B28" s="17" t="s">
        <v>119</v>
      </c>
      <c r="C28" s="18" t="s">
        <v>51</v>
      </c>
      <c r="D28" s="18" t="s">
        <v>120</v>
      </c>
      <c r="E28" s="19">
        <v>1</v>
      </c>
      <c r="F28" s="19" t="s">
        <v>53</v>
      </c>
      <c r="G28" s="19">
        <v>69</v>
      </c>
      <c r="H28" s="19">
        <v>4069</v>
      </c>
      <c r="I28" s="20">
        <v>0.9583333333333334</v>
      </c>
      <c r="J28" s="21" t="s">
        <v>121</v>
      </c>
      <c r="K28" s="22" t="s">
        <v>122</v>
      </c>
      <c r="L28" s="23">
        <f>K28+M28</f>
        <v>0.33601851851851855</v>
      </c>
      <c r="M28" s="24">
        <v>0.041666666666666664</v>
      </c>
      <c r="N28" s="25">
        <v>16</v>
      </c>
    </row>
    <row r="29" spans="1:14" ht="15" customHeight="1">
      <c r="A29" s="16" t="s">
        <v>123</v>
      </c>
      <c r="B29" s="17" t="s">
        <v>124</v>
      </c>
      <c r="C29" s="18" t="s">
        <v>51</v>
      </c>
      <c r="D29" s="18" t="s">
        <v>125</v>
      </c>
      <c r="E29" s="19">
        <v>1</v>
      </c>
      <c r="F29" s="19" t="s">
        <v>53</v>
      </c>
      <c r="G29" s="19">
        <v>75</v>
      </c>
      <c r="H29" s="19">
        <v>4075</v>
      </c>
      <c r="I29" s="20">
        <v>0.9583333333333334</v>
      </c>
      <c r="J29" s="21" t="s">
        <v>126</v>
      </c>
      <c r="K29" s="22" t="s">
        <v>127</v>
      </c>
      <c r="L29" s="23">
        <f>K29+M29</f>
        <v>0.35511574074074076</v>
      </c>
      <c r="M29" s="24">
        <v>0.041666666666666664</v>
      </c>
      <c r="N29" s="25">
        <v>17</v>
      </c>
    </row>
    <row r="30" spans="1:14" ht="15" customHeight="1">
      <c r="A30" s="16" t="s">
        <v>128</v>
      </c>
      <c r="B30" s="17" t="s">
        <v>129</v>
      </c>
      <c r="C30" s="18" t="s">
        <v>51</v>
      </c>
      <c r="D30" s="18" t="s">
        <v>130</v>
      </c>
      <c r="E30" s="19">
        <v>1</v>
      </c>
      <c r="F30" s="19" t="s">
        <v>53</v>
      </c>
      <c r="G30" s="19">
        <v>46</v>
      </c>
      <c r="H30" s="19">
        <v>4046</v>
      </c>
      <c r="I30" s="20">
        <v>0.9583333333333334</v>
      </c>
      <c r="J30" s="21" t="s">
        <v>131</v>
      </c>
      <c r="K30" s="22" t="s">
        <v>132</v>
      </c>
      <c r="L30" s="23">
        <f>K30+M30</f>
        <v>0.3635185185185185</v>
      </c>
      <c r="M30" s="24">
        <v>0.041666666666666664</v>
      </c>
      <c r="N30" s="25">
        <v>18</v>
      </c>
    </row>
    <row r="31" spans="1:14" ht="15" customHeight="1">
      <c r="A31" s="16" t="s">
        <v>133</v>
      </c>
      <c r="B31" s="17" t="s">
        <v>134</v>
      </c>
      <c r="C31" s="18" t="s">
        <v>51</v>
      </c>
      <c r="D31" s="18" t="s">
        <v>130</v>
      </c>
      <c r="E31" s="19">
        <v>1</v>
      </c>
      <c r="F31" s="19" t="s">
        <v>53</v>
      </c>
      <c r="G31" s="19">
        <v>47</v>
      </c>
      <c r="H31" s="19">
        <v>4047</v>
      </c>
      <c r="I31" s="20">
        <v>0.9583333333333334</v>
      </c>
      <c r="J31" s="21" t="s">
        <v>135</v>
      </c>
      <c r="K31" s="22" t="s">
        <v>136</v>
      </c>
      <c r="L31" s="23">
        <f>K31+M31</f>
        <v>0.3635300925925926</v>
      </c>
      <c r="M31" s="24">
        <v>0.041666666666666664</v>
      </c>
      <c r="N31" s="25">
        <v>19</v>
      </c>
    </row>
    <row r="32" spans="1:14" ht="15" customHeight="1">
      <c r="A32" s="16" t="s">
        <v>137</v>
      </c>
      <c r="B32" s="17" t="s">
        <v>138</v>
      </c>
      <c r="C32" s="18" t="s">
        <v>51</v>
      </c>
      <c r="D32" s="18" t="s">
        <v>18</v>
      </c>
      <c r="E32" s="19">
        <v>1</v>
      </c>
      <c r="F32" s="19" t="s">
        <v>53</v>
      </c>
      <c r="G32" s="19">
        <v>70</v>
      </c>
      <c r="H32" s="19">
        <v>4070</v>
      </c>
      <c r="I32" s="20">
        <v>0.9583333333333334</v>
      </c>
      <c r="J32" s="21" t="s">
        <v>139</v>
      </c>
      <c r="K32" s="22" t="s">
        <v>140</v>
      </c>
      <c r="L32" s="23">
        <f>K32+M32</f>
        <v>0.3635416666666667</v>
      </c>
      <c r="M32" s="24">
        <v>0.041666666666666664</v>
      </c>
      <c r="N32" s="25">
        <v>20</v>
      </c>
    </row>
    <row r="33" spans="1:14" ht="15" customHeight="1">
      <c r="A33" s="16" t="s">
        <v>141</v>
      </c>
      <c r="B33" s="17" t="s">
        <v>71</v>
      </c>
      <c r="C33" s="18" t="s">
        <v>51</v>
      </c>
      <c r="D33" s="18" t="s">
        <v>67</v>
      </c>
      <c r="E33" s="19">
        <v>1</v>
      </c>
      <c r="F33" s="19" t="s">
        <v>53</v>
      </c>
      <c r="G33" s="19">
        <v>64</v>
      </c>
      <c r="H33" s="19">
        <v>4064</v>
      </c>
      <c r="I33" s="20">
        <v>0.9583333333333334</v>
      </c>
      <c r="J33" s="21" t="s">
        <v>142</v>
      </c>
      <c r="K33" s="22" t="s">
        <v>143</v>
      </c>
      <c r="L33" s="23">
        <f>K33+M33</f>
        <v>0.363587962962963</v>
      </c>
      <c r="M33" s="24">
        <v>0.041666666666666664</v>
      </c>
      <c r="N33" s="25">
        <v>21</v>
      </c>
    </row>
    <row r="34" spans="1:14" ht="15" customHeight="1">
      <c r="A34" s="16" t="s">
        <v>144</v>
      </c>
      <c r="B34" s="17" t="s">
        <v>145</v>
      </c>
      <c r="C34" s="18" t="s">
        <v>51</v>
      </c>
      <c r="D34" s="18" t="s">
        <v>18</v>
      </c>
      <c r="E34" s="19">
        <v>1</v>
      </c>
      <c r="F34" s="19" t="s">
        <v>53</v>
      </c>
      <c r="G34" s="19">
        <v>51</v>
      </c>
      <c r="H34" s="19">
        <v>4051</v>
      </c>
      <c r="I34" s="20">
        <v>0.9583333333333334</v>
      </c>
      <c r="J34" s="21" t="s">
        <v>146</v>
      </c>
      <c r="K34" s="22" t="s">
        <v>147</v>
      </c>
      <c r="L34" s="23">
        <f>K34+M34</f>
        <v>0.3636111111111111</v>
      </c>
      <c r="M34" s="24">
        <v>0.041666666666666664</v>
      </c>
      <c r="N34" s="25">
        <v>22</v>
      </c>
    </row>
    <row r="35" spans="1:14" ht="15" customHeight="1">
      <c r="A35" s="16" t="s">
        <v>148</v>
      </c>
      <c r="B35" s="17" t="s">
        <v>149</v>
      </c>
      <c r="C35" s="18" t="s">
        <v>51</v>
      </c>
      <c r="D35" s="18" t="s">
        <v>150</v>
      </c>
      <c r="E35" s="19">
        <v>1</v>
      </c>
      <c r="F35" s="19" t="s">
        <v>53</v>
      </c>
      <c r="G35" s="19">
        <v>45</v>
      </c>
      <c r="H35" s="19">
        <v>4045</v>
      </c>
      <c r="I35" s="20">
        <v>0.9583333333333334</v>
      </c>
      <c r="J35" s="21" t="s">
        <v>151</v>
      </c>
      <c r="K35" s="22" t="s">
        <v>152</v>
      </c>
      <c r="L35" s="23">
        <f>K35+M35</f>
        <v>0.3636226851851852</v>
      </c>
      <c r="M35" s="24">
        <v>0.041666666666666664</v>
      </c>
      <c r="N35" s="25">
        <v>23</v>
      </c>
    </row>
    <row r="36" spans="1:14" ht="15" customHeight="1">
      <c r="A36" s="16" t="s">
        <v>153</v>
      </c>
      <c r="B36" s="17" t="s">
        <v>154</v>
      </c>
      <c r="C36" s="18" t="s">
        <v>51</v>
      </c>
      <c r="D36" s="18" t="s">
        <v>67</v>
      </c>
      <c r="E36" s="19">
        <v>1</v>
      </c>
      <c r="F36" s="19" t="s">
        <v>53</v>
      </c>
      <c r="G36" s="19">
        <v>56</v>
      </c>
      <c r="H36" s="19">
        <v>4056</v>
      </c>
      <c r="I36" s="20">
        <v>0.9583333333333334</v>
      </c>
      <c r="J36" s="21" t="s">
        <v>155</v>
      </c>
      <c r="K36" s="22" t="s">
        <v>156</v>
      </c>
      <c r="L36" s="23">
        <f>K36+M36</f>
        <v>0.3639814814814815</v>
      </c>
      <c r="M36" s="24">
        <v>0.041666666666666664</v>
      </c>
      <c r="N36" s="25">
        <v>24</v>
      </c>
    </row>
    <row r="37" spans="1:14" ht="15" customHeight="1">
      <c r="A37" s="16" t="s">
        <v>157</v>
      </c>
      <c r="B37" s="17" t="s">
        <v>154</v>
      </c>
      <c r="C37" s="18" t="s">
        <v>51</v>
      </c>
      <c r="D37" s="18" t="s">
        <v>67</v>
      </c>
      <c r="E37" s="19">
        <v>1</v>
      </c>
      <c r="F37" s="19" t="s">
        <v>53</v>
      </c>
      <c r="G37" s="19">
        <v>57</v>
      </c>
      <c r="H37" s="19">
        <v>4057</v>
      </c>
      <c r="I37" s="20">
        <v>0.9583333333333334</v>
      </c>
      <c r="J37" s="21" t="s">
        <v>158</v>
      </c>
      <c r="K37" s="22" t="s">
        <v>156</v>
      </c>
      <c r="L37" s="23">
        <f>K37+M37</f>
        <v>0.3639814814814815</v>
      </c>
      <c r="M37" s="24">
        <v>0.041666666666666664</v>
      </c>
      <c r="N37" s="25">
        <v>25</v>
      </c>
    </row>
    <row r="38" spans="1:14" ht="15" customHeight="1">
      <c r="A38" s="16" t="s">
        <v>159</v>
      </c>
      <c r="B38" s="17" t="s">
        <v>160</v>
      </c>
      <c r="C38" s="18" t="s">
        <v>51</v>
      </c>
      <c r="D38" s="18" t="s">
        <v>67</v>
      </c>
      <c r="E38" s="19">
        <v>1</v>
      </c>
      <c r="F38" s="19" t="s">
        <v>53</v>
      </c>
      <c r="G38" s="19">
        <v>58</v>
      </c>
      <c r="H38" s="19">
        <v>4058</v>
      </c>
      <c r="I38" s="20">
        <v>0.9583333333333334</v>
      </c>
      <c r="J38" s="21" t="s">
        <v>161</v>
      </c>
      <c r="K38" s="22" t="s">
        <v>162</v>
      </c>
      <c r="L38" s="23">
        <f>K38+M38</f>
        <v>0.36399305555555556</v>
      </c>
      <c r="M38" s="24">
        <v>0.041666666666666664</v>
      </c>
      <c r="N38" s="25">
        <v>26</v>
      </c>
    </row>
    <row r="39" spans="1:14" ht="15" customHeight="1">
      <c r="A39" s="16" t="s">
        <v>163</v>
      </c>
      <c r="B39" s="17" t="s">
        <v>164</v>
      </c>
      <c r="C39" s="18" t="s">
        <v>51</v>
      </c>
      <c r="D39" s="18" t="s">
        <v>67</v>
      </c>
      <c r="E39" s="19">
        <v>1</v>
      </c>
      <c r="F39" s="19" t="s">
        <v>53</v>
      </c>
      <c r="G39" s="19">
        <v>62</v>
      </c>
      <c r="H39" s="19">
        <v>4062</v>
      </c>
      <c r="I39" s="20">
        <v>0.9583333333333334</v>
      </c>
      <c r="J39" s="21" t="s">
        <v>165</v>
      </c>
      <c r="K39" s="22" t="s">
        <v>166</v>
      </c>
      <c r="L39" s="23">
        <f>K39+M39</f>
        <v>0.3656712962962963</v>
      </c>
      <c r="M39" s="24">
        <v>0.041666666666666664</v>
      </c>
      <c r="N39" s="25">
        <v>27</v>
      </c>
    </row>
    <row r="40" spans="1:14" ht="15" customHeight="1">
      <c r="A40" s="16" t="s">
        <v>167</v>
      </c>
      <c r="B40" s="17" t="s">
        <v>168</v>
      </c>
      <c r="C40" s="18" t="s">
        <v>51</v>
      </c>
      <c r="D40" s="18" t="s">
        <v>18</v>
      </c>
      <c r="E40" s="19">
        <v>1</v>
      </c>
      <c r="F40" s="19" t="s">
        <v>53</v>
      </c>
      <c r="G40" s="19">
        <v>76</v>
      </c>
      <c r="H40" s="19">
        <v>4076</v>
      </c>
      <c r="I40" s="20">
        <v>0.9583333333333334</v>
      </c>
      <c r="J40" s="21" t="s">
        <v>169</v>
      </c>
      <c r="K40" s="22" t="s">
        <v>170</v>
      </c>
      <c r="L40" s="23">
        <f>K40+M40</f>
        <v>0.37017361111111113</v>
      </c>
      <c r="M40" s="24">
        <v>0.041666666666666664</v>
      </c>
      <c r="N40" s="25">
        <v>28</v>
      </c>
    </row>
    <row r="41" spans="1:14" ht="15" customHeight="1">
      <c r="A41" s="16" t="s">
        <v>171</v>
      </c>
      <c r="B41" s="17" t="s">
        <v>172</v>
      </c>
      <c r="C41" s="18" t="s">
        <v>51</v>
      </c>
      <c r="D41" s="18" t="s">
        <v>18</v>
      </c>
      <c r="E41" s="19">
        <v>1</v>
      </c>
      <c r="F41" s="19" t="s">
        <v>53</v>
      </c>
      <c r="G41" s="19">
        <v>55</v>
      </c>
      <c r="H41" s="19">
        <v>4055</v>
      </c>
      <c r="I41" s="20">
        <v>0.9583333333333334</v>
      </c>
      <c r="J41" s="21" t="s">
        <v>173</v>
      </c>
      <c r="K41" s="22" t="s">
        <v>170</v>
      </c>
      <c r="L41" s="23">
        <f>K41+M41</f>
        <v>0.37017361111111113</v>
      </c>
      <c r="M41" s="24">
        <v>0.041666666666666664</v>
      </c>
      <c r="N41" s="25">
        <v>29</v>
      </c>
    </row>
    <row r="42" spans="1:14" ht="15" customHeight="1">
      <c r="A42" s="16" t="s">
        <v>133</v>
      </c>
      <c r="B42" s="17" t="s">
        <v>174</v>
      </c>
      <c r="C42" s="18" t="s">
        <v>51</v>
      </c>
      <c r="D42" s="18" t="s">
        <v>175</v>
      </c>
      <c r="E42" s="19">
        <v>1</v>
      </c>
      <c r="F42" s="19" t="s">
        <v>53</v>
      </c>
      <c r="G42" s="19">
        <v>53</v>
      </c>
      <c r="H42" s="19">
        <v>4053</v>
      </c>
      <c r="I42" s="20">
        <v>0.9583333333333334</v>
      </c>
      <c r="J42" s="21" t="s">
        <v>176</v>
      </c>
      <c r="K42" s="22" t="s">
        <v>177</v>
      </c>
      <c r="L42" s="23">
        <f>K42+M42</f>
        <v>0.37395833333333334</v>
      </c>
      <c r="M42" s="24">
        <v>0.041666666666666664</v>
      </c>
      <c r="N42" s="25">
        <v>30</v>
      </c>
    </row>
    <row r="43" spans="1:14" ht="15" customHeight="1">
      <c r="A43" s="16" t="s">
        <v>178</v>
      </c>
      <c r="B43" s="17" t="s">
        <v>179</v>
      </c>
      <c r="C43" s="18" t="s">
        <v>51</v>
      </c>
      <c r="D43" s="18" t="s">
        <v>180</v>
      </c>
      <c r="E43" s="19">
        <v>1</v>
      </c>
      <c r="F43" s="19" t="s">
        <v>53</v>
      </c>
      <c r="G43" s="19">
        <v>52</v>
      </c>
      <c r="H43" s="19">
        <v>4052</v>
      </c>
      <c r="I43" s="20">
        <v>0.9583333333333334</v>
      </c>
      <c r="J43" s="21" t="s">
        <v>181</v>
      </c>
      <c r="K43" s="22" t="s">
        <v>182</v>
      </c>
      <c r="L43" s="23">
        <f>K43+M43</f>
        <v>0.37396990740740743</v>
      </c>
      <c r="M43" s="24">
        <v>0.041666666666666664</v>
      </c>
      <c r="N43" s="25">
        <v>31</v>
      </c>
    </row>
    <row r="44" spans="1:14" ht="15" customHeight="1">
      <c r="A44" s="16" t="s">
        <v>183</v>
      </c>
      <c r="B44" s="17" t="s">
        <v>61</v>
      </c>
      <c r="C44" s="18" t="s">
        <v>51</v>
      </c>
      <c r="D44" s="18" t="s">
        <v>18</v>
      </c>
      <c r="E44" s="19">
        <v>1</v>
      </c>
      <c r="F44" s="19" t="s">
        <v>53</v>
      </c>
      <c r="G44" s="19">
        <v>77</v>
      </c>
      <c r="H44" s="19">
        <v>4077</v>
      </c>
      <c r="I44" s="20">
        <v>0.9583333333333334</v>
      </c>
      <c r="J44" s="21" t="s">
        <v>184</v>
      </c>
      <c r="K44" s="22" t="s">
        <v>185</v>
      </c>
      <c r="L44" s="23">
        <f>K44+M44</f>
        <v>0.38983796296296297</v>
      </c>
      <c r="M44" s="24">
        <v>0.041666666666666664</v>
      </c>
      <c r="N44" s="25">
        <v>32</v>
      </c>
    </row>
    <row r="45" spans="1:14" s="47" customFormat="1" ht="15" customHeight="1">
      <c r="A45" s="16" t="s">
        <v>186</v>
      </c>
      <c r="B45" s="17" t="s">
        <v>187</v>
      </c>
      <c r="C45" s="18" t="s">
        <v>51</v>
      </c>
      <c r="D45" s="18" t="s">
        <v>188</v>
      </c>
      <c r="E45" s="19">
        <v>1</v>
      </c>
      <c r="F45" s="19" t="s">
        <v>53</v>
      </c>
      <c r="G45" s="19">
        <v>48</v>
      </c>
      <c r="H45" s="19">
        <v>4048</v>
      </c>
      <c r="I45" s="20">
        <v>0.9583333333333334</v>
      </c>
      <c r="J45" s="21"/>
      <c r="K45" s="22"/>
      <c r="L45" s="23" t="s">
        <v>47</v>
      </c>
      <c r="M45" s="24"/>
      <c r="N45" s="25"/>
    </row>
    <row r="46" spans="1:14" s="48" customFormat="1" ht="15" customHeight="1">
      <c r="A46" s="16" t="s">
        <v>189</v>
      </c>
      <c r="B46" s="17" t="s">
        <v>164</v>
      </c>
      <c r="C46" s="18" t="s">
        <v>51</v>
      </c>
      <c r="D46" s="18" t="s">
        <v>190</v>
      </c>
      <c r="E46" s="19">
        <v>1</v>
      </c>
      <c r="F46" s="19" t="s">
        <v>53</v>
      </c>
      <c r="G46" s="19">
        <v>54</v>
      </c>
      <c r="H46" s="19">
        <v>4054</v>
      </c>
      <c r="I46" s="20">
        <v>0.9583333333333334</v>
      </c>
      <c r="J46" s="21"/>
      <c r="K46" s="22"/>
      <c r="L46" s="23" t="s">
        <v>47</v>
      </c>
      <c r="M46" s="24"/>
      <c r="N46" s="25"/>
    </row>
    <row r="47" spans="1:14" s="47" customFormat="1" ht="15" customHeight="1">
      <c r="A47" s="16" t="s">
        <v>191</v>
      </c>
      <c r="B47" s="17" t="s">
        <v>192</v>
      </c>
      <c r="C47" s="18" t="s">
        <v>51</v>
      </c>
      <c r="D47" s="18" t="s">
        <v>193</v>
      </c>
      <c r="E47" s="19">
        <v>1</v>
      </c>
      <c r="F47" s="19" t="s">
        <v>53</v>
      </c>
      <c r="G47" s="19">
        <v>72</v>
      </c>
      <c r="H47" s="19">
        <v>4072</v>
      </c>
      <c r="I47" s="20">
        <v>0.9583333333333334</v>
      </c>
      <c r="J47" s="21"/>
      <c r="K47" s="22"/>
      <c r="L47" s="23" t="s">
        <v>47</v>
      </c>
      <c r="M47" s="24"/>
      <c r="N47" s="25"/>
    </row>
    <row r="48" spans="1:14" s="47" customFormat="1" ht="15" customHeight="1">
      <c r="A48" s="3" t="s">
        <v>194</v>
      </c>
      <c r="B48" s="4"/>
      <c r="C48" s="49"/>
      <c r="D48" s="49"/>
      <c r="E48" s="50"/>
      <c r="F48" s="50"/>
      <c r="G48" s="50"/>
      <c r="H48" s="50"/>
      <c r="I48" s="50"/>
      <c r="J48" s="50"/>
      <c r="K48" s="49"/>
      <c r="L48" s="51"/>
      <c r="M48" s="52"/>
      <c r="N48" s="14"/>
    </row>
    <row r="49" spans="1:14" s="47" customFormat="1" ht="15" customHeight="1">
      <c r="A49" s="9" t="s">
        <v>1</v>
      </c>
      <c r="B49" s="10" t="s">
        <v>2</v>
      </c>
      <c r="C49" s="10" t="s">
        <v>3</v>
      </c>
      <c r="D49" s="10" t="s">
        <v>4</v>
      </c>
      <c r="E49" s="11" t="s">
        <v>5</v>
      </c>
      <c r="F49" s="11" t="s">
        <v>6</v>
      </c>
      <c r="G49" s="11" t="s">
        <v>7</v>
      </c>
      <c r="H49" s="11" t="s">
        <v>8</v>
      </c>
      <c r="I49" s="11" t="s">
        <v>9</v>
      </c>
      <c r="J49" s="11" t="s">
        <v>10</v>
      </c>
      <c r="K49" s="10" t="s">
        <v>11</v>
      </c>
      <c r="L49" s="12" t="s">
        <v>12</v>
      </c>
      <c r="M49" s="13" t="s">
        <v>13</v>
      </c>
      <c r="N49" s="14" t="s">
        <v>195</v>
      </c>
    </row>
    <row r="50" spans="1:14" ht="15" customHeight="1">
      <c r="A50" s="16" t="s">
        <v>196</v>
      </c>
      <c r="B50" s="17" t="s">
        <v>197</v>
      </c>
      <c r="C50" s="18" t="s">
        <v>198</v>
      </c>
      <c r="D50" s="18" t="s">
        <v>199</v>
      </c>
      <c r="E50" s="19">
        <v>1</v>
      </c>
      <c r="F50" s="19" t="s">
        <v>200</v>
      </c>
      <c r="G50" s="19">
        <v>11</v>
      </c>
      <c r="H50" s="19">
        <v>4011</v>
      </c>
      <c r="I50" s="20">
        <v>0.9034722222222222</v>
      </c>
      <c r="J50" s="21" t="s">
        <v>201</v>
      </c>
      <c r="K50" s="22" t="s">
        <v>202</v>
      </c>
      <c r="L50" s="23">
        <f>K50+M50</f>
        <v>0.3776736111111111</v>
      </c>
      <c r="M50" s="24">
        <v>0.09652777777777777</v>
      </c>
      <c r="N50" s="25">
        <v>1</v>
      </c>
    </row>
    <row r="51" spans="1:14" ht="15" customHeight="1">
      <c r="A51" s="16" t="s">
        <v>203</v>
      </c>
      <c r="B51" s="17" t="s">
        <v>204</v>
      </c>
      <c r="C51" s="18" t="s">
        <v>198</v>
      </c>
      <c r="D51" s="18" t="s">
        <v>18</v>
      </c>
      <c r="E51" s="19">
        <v>1</v>
      </c>
      <c r="F51" s="19" t="s">
        <v>200</v>
      </c>
      <c r="G51" s="19">
        <v>18</v>
      </c>
      <c r="H51" s="19">
        <v>4018</v>
      </c>
      <c r="I51" s="20">
        <v>0.9034722222222222</v>
      </c>
      <c r="J51" s="21" t="s">
        <v>205</v>
      </c>
      <c r="K51" s="22" t="s">
        <v>202</v>
      </c>
      <c r="L51" s="23">
        <f>K51+M51</f>
        <v>1.3776736111111112</v>
      </c>
      <c r="M51" s="24">
        <v>1.0965277777777778</v>
      </c>
      <c r="N51" s="45">
        <v>2</v>
      </c>
    </row>
    <row r="52" spans="1:14" ht="15" customHeight="1">
      <c r="A52" s="16" t="s">
        <v>206</v>
      </c>
      <c r="B52" s="17" t="s">
        <v>207</v>
      </c>
      <c r="C52" s="18" t="s">
        <v>198</v>
      </c>
      <c r="D52" s="18" t="s">
        <v>18</v>
      </c>
      <c r="E52" s="19">
        <v>1</v>
      </c>
      <c r="F52" s="19" t="s">
        <v>200</v>
      </c>
      <c r="G52" s="19">
        <v>15</v>
      </c>
      <c r="H52" s="19">
        <v>4015</v>
      </c>
      <c r="I52" s="20">
        <v>0.9034722222222222</v>
      </c>
      <c r="J52" s="21" t="s">
        <v>208</v>
      </c>
      <c r="K52" s="22" t="s">
        <v>209</v>
      </c>
      <c r="L52" s="23">
        <f>K52+M52</f>
        <v>5.441527777777778</v>
      </c>
      <c r="M52" s="24">
        <v>5.096527777777778</v>
      </c>
      <c r="N52" s="45">
        <v>3</v>
      </c>
    </row>
    <row r="53" spans="1:14" ht="15" customHeight="1">
      <c r="A53" s="16" t="s">
        <v>210</v>
      </c>
      <c r="B53" s="17" t="s">
        <v>211</v>
      </c>
      <c r="C53" s="18" t="s">
        <v>198</v>
      </c>
      <c r="D53" s="18" t="s">
        <v>18</v>
      </c>
      <c r="E53" s="19">
        <v>1</v>
      </c>
      <c r="F53" s="19" t="s">
        <v>200</v>
      </c>
      <c r="G53" s="19">
        <v>16</v>
      </c>
      <c r="H53" s="19">
        <v>4016</v>
      </c>
      <c r="I53" s="20">
        <v>0.9034722222222222</v>
      </c>
      <c r="J53" s="21" t="s">
        <v>212</v>
      </c>
      <c r="K53" s="22" t="s">
        <v>213</v>
      </c>
      <c r="L53" s="23">
        <f>K53+M53</f>
        <v>6.441539351851852</v>
      </c>
      <c r="M53" s="24">
        <v>6.096527777777778</v>
      </c>
      <c r="N53" s="25">
        <v>4</v>
      </c>
    </row>
    <row r="54" spans="1:14" ht="15" customHeight="1">
      <c r="A54" s="16" t="s">
        <v>214</v>
      </c>
      <c r="B54" s="17" t="s">
        <v>215</v>
      </c>
      <c r="C54" s="18" t="s">
        <v>198</v>
      </c>
      <c r="D54" s="18" t="s">
        <v>18</v>
      </c>
      <c r="E54" s="19">
        <v>1</v>
      </c>
      <c r="F54" s="19" t="s">
        <v>200</v>
      </c>
      <c r="G54" s="19">
        <v>35</v>
      </c>
      <c r="H54" s="19">
        <v>4035</v>
      </c>
      <c r="I54" s="20">
        <v>0.9034722222222222</v>
      </c>
      <c r="J54" s="21" t="s">
        <v>216</v>
      </c>
      <c r="K54" s="22" t="s">
        <v>213</v>
      </c>
      <c r="L54" s="23">
        <f>K54+M54</f>
        <v>7.441539351851852</v>
      </c>
      <c r="M54" s="24">
        <v>7.096527777777778</v>
      </c>
      <c r="N54" s="45">
        <v>5</v>
      </c>
    </row>
    <row r="55" spans="1:14" ht="15" customHeight="1">
      <c r="A55" s="16" t="s">
        <v>217</v>
      </c>
      <c r="B55" s="17" t="s">
        <v>218</v>
      </c>
      <c r="C55" s="18" t="s">
        <v>198</v>
      </c>
      <c r="D55" s="18" t="s">
        <v>18</v>
      </c>
      <c r="E55" s="19">
        <v>1</v>
      </c>
      <c r="F55" s="19" t="s">
        <v>200</v>
      </c>
      <c r="G55" s="19">
        <v>13</v>
      </c>
      <c r="H55" s="19">
        <v>4013</v>
      </c>
      <c r="I55" s="20">
        <v>0.9034722222222222</v>
      </c>
      <c r="J55" s="21" t="s">
        <v>219</v>
      </c>
      <c r="K55" s="46">
        <v>0.34594907407407405</v>
      </c>
      <c r="L55" s="23">
        <f>K55+M55</f>
        <v>8.442476851851852</v>
      </c>
      <c r="M55" s="24">
        <v>8.096527777777778</v>
      </c>
      <c r="N55" s="25">
        <v>6</v>
      </c>
    </row>
    <row r="56" spans="1:14" ht="15" customHeight="1">
      <c r="A56" s="16" t="s">
        <v>137</v>
      </c>
      <c r="B56" s="17" t="s">
        <v>218</v>
      </c>
      <c r="C56" s="18" t="s">
        <v>198</v>
      </c>
      <c r="D56" s="18" t="s">
        <v>18</v>
      </c>
      <c r="E56" s="19">
        <v>1</v>
      </c>
      <c r="F56" s="19" t="s">
        <v>200</v>
      </c>
      <c r="G56" s="19">
        <v>14</v>
      </c>
      <c r="H56" s="19">
        <v>4014</v>
      </c>
      <c r="I56" s="20">
        <v>0.9034722222222222</v>
      </c>
      <c r="J56" s="21" t="s">
        <v>220</v>
      </c>
      <c r="K56" s="46">
        <v>0.34594907407407405</v>
      </c>
      <c r="L56" s="23">
        <f>K56+M56</f>
        <v>9.442476851851852</v>
      </c>
      <c r="M56" s="24">
        <v>9.096527777777778</v>
      </c>
      <c r="N56" s="45">
        <v>7</v>
      </c>
    </row>
    <row r="57" spans="1:14" ht="15" customHeight="1">
      <c r="A57" s="16" t="s">
        <v>221</v>
      </c>
      <c r="B57" s="17" t="s">
        <v>222</v>
      </c>
      <c r="C57" s="18" t="s">
        <v>198</v>
      </c>
      <c r="D57" s="18" t="s">
        <v>223</v>
      </c>
      <c r="E57" s="19">
        <v>1</v>
      </c>
      <c r="F57" s="19" t="s">
        <v>53</v>
      </c>
      <c r="G57" s="19">
        <v>66</v>
      </c>
      <c r="H57" s="19">
        <v>4066</v>
      </c>
      <c r="I57" s="20">
        <v>0.9034722222222222</v>
      </c>
      <c r="J57" s="21" t="s">
        <v>224</v>
      </c>
      <c r="K57" s="22" t="s">
        <v>225</v>
      </c>
      <c r="L57" s="23">
        <f>K57+M57</f>
        <v>2.4528587962962964</v>
      </c>
      <c r="M57" s="24">
        <v>2.0965277777777778</v>
      </c>
      <c r="N57" s="25">
        <v>8</v>
      </c>
    </row>
    <row r="58" spans="1:14" ht="15" customHeight="1">
      <c r="A58" s="16" t="s">
        <v>226</v>
      </c>
      <c r="B58" s="17" t="s">
        <v>222</v>
      </c>
      <c r="C58" s="18" t="s">
        <v>198</v>
      </c>
      <c r="D58" s="18" t="s">
        <v>223</v>
      </c>
      <c r="E58" s="19">
        <v>1</v>
      </c>
      <c r="F58" s="19" t="s">
        <v>53</v>
      </c>
      <c r="G58" s="19">
        <v>67</v>
      </c>
      <c r="H58" s="19">
        <v>4067</v>
      </c>
      <c r="I58" s="20">
        <v>0.9034722222222222</v>
      </c>
      <c r="J58" s="21" t="s">
        <v>227</v>
      </c>
      <c r="K58" s="22" t="s">
        <v>228</v>
      </c>
      <c r="L58" s="23">
        <f>K58+M58</f>
        <v>3.4533217592592593</v>
      </c>
      <c r="M58" s="24">
        <v>3.0965277777777778</v>
      </c>
      <c r="N58" s="45">
        <v>9</v>
      </c>
    </row>
    <row r="59" spans="1:14" ht="15" customHeight="1">
      <c r="A59" s="16" t="s">
        <v>217</v>
      </c>
      <c r="B59" s="17" t="s">
        <v>229</v>
      </c>
      <c r="C59" s="18" t="s">
        <v>198</v>
      </c>
      <c r="D59" s="18" t="s">
        <v>67</v>
      </c>
      <c r="E59" s="19">
        <v>1</v>
      </c>
      <c r="F59" s="19" t="s">
        <v>53</v>
      </c>
      <c r="G59" s="19">
        <v>60</v>
      </c>
      <c r="H59" s="19">
        <v>4060</v>
      </c>
      <c r="I59" s="20">
        <v>0.9034722222222222</v>
      </c>
      <c r="J59" s="21" t="s">
        <v>230</v>
      </c>
      <c r="K59" s="22" t="s">
        <v>231</v>
      </c>
      <c r="L59" s="23">
        <f>K59+M59</f>
        <v>4.463182870370371</v>
      </c>
      <c r="M59" s="24">
        <v>4.096527777777778</v>
      </c>
      <c r="N59" s="25">
        <v>10</v>
      </c>
    </row>
    <row r="60" spans="1:14" ht="15" customHeight="1">
      <c r="A60" s="16" t="s">
        <v>232</v>
      </c>
      <c r="B60" s="17" t="s">
        <v>233</v>
      </c>
      <c r="C60" s="18" t="s">
        <v>198</v>
      </c>
      <c r="D60" s="18" t="s">
        <v>18</v>
      </c>
      <c r="E60" s="19">
        <v>1</v>
      </c>
      <c r="F60" s="19" t="s">
        <v>200</v>
      </c>
      <c r="G60" s="19">
        <v>33</v>
      </c>
      <c r="H60" s="19">
        <v>4033</v>
      </c>
      <c r="I60" s="20">
        <v>0.9034722222222222</v>
      </c>
      <c r="J60" s="21" t="s">
        <v>234</v>
      </c>
      <c r="K60" s="22" t="s">
        <v>235</v>
      </c>
      <c r="L60" s="23">
        <f>K60+M60</f>
        <v>10.469918981481483</v>
      </c>
      <c r="M60" s="24">
        <v>10.096527777777778</v>
      </c>
      <c r="N60" s="25">
        <v>11</v>
      </c>
    </row>
    <row r="61" spans="1:14" ht="15" customHeight="1">
      <c r="A61" s="16" t="s">
        <v>236</v>
      </c>
      <c r="B61" s="17" t="s">
        <v>237</v>
      </c>
      <c r="C61" s="18" t="s">
        <v>198</v>
      </c>
      <c r="D61" s="18" t="s">
        <v>18</v>
      </c>
      <c r="E61" s="19">
        <v>1</v>
      </c>
      <c r="F61" s="19" t="s">
        <v>200</v>
      </c>
      <c r="G61" s="19">
        <v>28</v>
      </c>
      <c r="H61" s="19">
        <v>4028</v>
      </c>
      <c r="I61" s="20">
        <v>0.9034722222222222</v>
      </c>
      <c r="J61" s="21" t="s">
        <v>238</v>
      </c>
      <c r="K61" s="22" t="s">
        <v>239</v>
      </c>
      <c r="L61" s="23">
        <f>K61+M61</f>
        <v>11.47076388888889</v>
      </c>
      <c r="M61" s="24">
        <v>11.096527777777778</v>
      </c>
      <c r="N61" s="45">
        <v>12</v>
      </c>
    </row>
    <row r="62" spans="1:14" ht="15" customHeight="1">
      <c r="A62" s="16" t="s">
        <v>240</v>
      </c>
      <c r="B62" s="17" t="s">
        <v>237</v>
      </c>
      <c r="C62" s="18" t="s">
        <v>198</v>
      </c>
      <c r="D62" s="18" t="s">
        <v>18</v>
      </c>
      <c r="E62" s="19">
        <v>1</v>
      </c>
      <c r="F62" s="19" t="s">
        <v>200</v>
      </c>
      <c r="G62" s="19">
        <v>29</v>
      </c>
      <c r="H62" s="19">
        <v>4029</v>
      </c>
      <c r="I62" s="20">
        <v>0.9034722222222222</v>
      </c>
      <c r="J62" s="21" t="s">
        <v>241</v>
      </c>
      <c r="K62" s="22" t="s">
        <v>242</v>
      </c>
      <c r="L62" s="23">
        <f>K62+M62</f>
        <v>12.470775462962964</v>
      </c>
      <c r="M62" s="24">
        <v>12.096527777777778</v>
      </c>
      <c r="N62" s="25">
        <v>13</v>
      </c>
    </row>
    <row r="63" spans="1:14" ht="15" customHeight="1">
      <c r="A63" s="16" t="s">
        <v>243</v>
      </c>
      <c r="B63" s="17" t="s">
        <v>74</v>
      </c>
      <c r="C63" s="18" t="s">
        <v>198</v>
      </c>
      <c r="D63" s="18" t="s">
        <v>98</v>
      </c>
      <c r="E63" s="19">
        <v>1</v>
      </c>
      <c r="F63" s="19" t="s">
        <v>200</v>
      </c>
      <c r="G63" s="19">
        <v>17</v>
      </c>
      <c r="H63" s="19">
        <v>4017</v>
      </c>
      <c r="I63" s="20">
        <v>0.9034722222222222</v>
      </c>
      <c r="J63" s="21" t="s">
        <v>244</v>
      </c>
      <c r="K63" s="22" t="s">
        <v>245</v>
      </c>
      <c r="L63" s="23">
        <f>K63+M63</f>
        <v>13.471400462962963</v>
      </c>
      <c r="M63" s="24">
        <v>13.096527777777778</v>
      </c>
      <c r="N63" s="45">
        <v>14</v>
      </c>
    </row>
    <row r="64" spans="1:14" ht="15" customHeight="1">
      <c r="A64" s="16" t="s">
        <v>246</v>
      </c>
      <c r="B64" s="17" t="s">
        <v>247</v>
      </c>
      <c r="C64" s="18" t="s">
        <v>198</v>
      </c>
      <c r="D64" s="18" t="s">
        <v>67</v>
      </c>
      <c r="E64" s="19">
        <v>1</v>
      </c>
      <c r="F64" s="19" t="s">
        <v>200</v>
      </c>
      <c r="G64" s="19">
        <v>26</v>
      </c>
      <c r="H64" s="19">
        <v>4026</v>
      </c>
      <c r="I64" s="20">
        <v>0.9034722222222222</v>
      </c>
      <c r="J64" s="21" t="s">
        <v>248</v>
      </c>
      <c r="K64" s="22" t="s">
        <v>249</v>
      </c>
      <c r="L64" s="23">
        <f>K64+M64</f>
        <v>14.48337962962963</v>
      </c>
      <c r="M64" s="24">
        <v>14.096527777777778</v>
      </c>
      <c r="N64" s="25">
        <v>15</v>
      </c>
    </row>
    <row r="65" spans="1:14" ht="15" customHeight="1">
      <c r="A65" s="16" t="s">
        <v>250</v>
      </c>
      <c r="B65" s="17" t="s">
        <v>251</v>
      </c>
      <c r="C65" s="18" t="s">
        <v>198</v>
      </c>
      <c r="D65" s="18" t="s">
        <v>18</v>
      </c>
      <c r="E65" s="19">
        <v>1</v>
      </c>
      <c r="F65" s="19" t="s">
        <v>200</v>
      </c>
      <c r="G65" s="19">
        <v>30</v>
      </c>
      <c r="H65" s="19">
        <v>4030</v>
      </c>
      <c r="I65" s="20">
        <v>0.9034722222222222</v>
      </c>
      <c r="J65" s="21" t="s">
        <v>252</v>
      </c>
      <c r="K65" s="22" t="s">
        <v>253</v>
      </c>
      <c r="L65" s="23">
        <f>K65+M65</f>
        <v>15.485416666666667</v>
      </c>
      <c r="M65" s="24">
        <v>15.096527777777778</v>
      </c>
      <c r="N65" s="45">
        <v>16</v>
      </c>
    </row>
    <row r="66" spans="1:14" ht="15" customHeight="1">
      <c r="A66" s="16" t="s">
        <v>41</v>
      </c>
      <c r="B66" s="17" t="s">
        <v>254</v>
      </c>
      <c r="C66" s="18" t="s">
        <v>198</v>
      </c>
      <c r="D66" s="18" t="s">
        <v>18</v>
      </c>
      <c r="E66" s="19">
        <v>1</v>
      </c>
      <c r="F66" s="19" t="s">
        <v>200</v>
      </c>
      <c r="G66" s="19">
        <v>32</v>
      </c>
      <c r="H66" s="19">
        <v>4032</v>
      </c>
      <c r="I66" s="20">
        <v>0.9034722222222222</v>
      </c>
      <c r="J66" s="21" t="s">
        <v>255</v>
      </c>
      <c r="K66" s="22" t="s">
        <v>256</v>
      </c>
      <c r="L66" s="23">
        <f>K66+M66</f>
        <v>16.485428240740738</v>
      </c>
      <c r="M66" s="24">
        <v>16.096527777777776</v>
      </c>
      <c r="N66" s="25">
        <v>17</v>
      </c>
    </row>
    <row r="67" spans="1:14" ht="15" customHeight="1">
      <c r="A67" s="16" t="s">
        <v>257</v>
      </c>
      <c r="B67" s="17" t="s">
        <v>258</v>
      </c>
      <c r="C67" s="18" t="s">
        <v>198</v>
      </c>
      <c r="D67" s="18" t="s">
        <v>18</v>
      </c>
      <c r="E67" s="19">
        <v>1</v>
      </c>
      <c r="F67" s="19" t="s">
        <v>200</v>
      </c>
      <c r="G67" s="19">
        <v>37</v>
      </c>
      <c r="H67" s="19">
        <v>4037</v>
      </c>
      <c r="I67" s="20">
        <v>0.9034722222222222</v>
      </c>
      <c r="J67" s="21" t="s">
        <v>259</v>
      </c>
      <c r="K67" s="22" t="s">
        <v>256</v>
      </c>
      <c r="L67" s="23">
        <f>K67+M67</f>
        <v>17.485428240740738</v>
      </c>
      <c r="M67" s="24">
        <v>17.096527777777776</v>
      </c>
      <c r="N67" s="45">
        <v>18</v>
      </c>
    </row>
    <row r="68" spans="1:14" ht="15" customHeight="1">
      <c r="A68" s="16" t="s">
        <v>260</v>
      </c>
      <c r="B68" s="17" t="s">
        <v>261</v>
      </c>
      <c r="C68" s="18" t="s">
        <v>198</v>
      </c>
      <c r="D68" s="18" t="s">
        <v>18</v>
      </c>
      <c r="E68" s="19">
        <v>1</v>
      </c>
      <c r="F68" s="19" t="s">
        <v>200</v>
      </c>
      <c r="G68" s="19">
        <v>38</v>
      </c>
      <c r="H68" s="19">
        <v>4038</v>
      </c>
      <c r="I68" s="20">
        <v>0.9034722222222222</v>
      </c>
      <c r="J68" s="21" t="s">
        <v>262</v>
      </c>
      <c r="K68" s="22" t="s">
        <v>256</v>
      </c>
      <c r="L68" s="23">
        <f>K68+M68</f>
        <v>18.485428240740738</v>
      </c>
      <c r="M68" s="24">
        <v>18.096527777777776</v>
      </c>
      <c r="N68" s="25">
        <v>19</v>
      </c>
    </row>
    <row r="69" spans="1:14" ht="15" customHeight="1">
      <c r="A69" s="16" t="s">
        <v>263</v>
      </c>
      <c r="B69" s="17" t="s">
        <v>264</v>
      </c>
      <c r="C69" s="18" t="s">
        <v>198</v>
      </c>
      <c r="D69" s="18" t="s">
        <v>265</v>
      </c>
      <c r="E69" s="19">
        <v>1</v>
      </c>
      <c r="F69" s="19" t="s">
        <v>200</v>
      </c>
      <c r="G69" s="19">
        <v>24</v>
      </c>
      <c r="H69" s="19">
        <v>4024</v>
      </c>
      <c r="I69" s="20">
        <v>0.9034722222222222</v>
      </c>
      <c r="J69" s="21" t="s">
        <v>266</v>
      </c>
      <c r="K69" s="22" t="s">
        <v>267</v>
      </c>
      <c r="L69" s="23">
        <f>K69+M69</f>
        <v>19.48969907407407</v>
      </c>
      <c r="M69" s="24">
        <v>19.096527777777776</v>
      </c>
      <c r="N69" s="45">
        <v>20</v>
      </c>
    </row>
    <row r="70" spans="1:14" ht="12.75">
      <c r="A70" s="16" t="s">
        <v>268</v>
      </c>
      <c r="B70" s="17" t="s">
        <v>258</v>
      </c>
      <c r="C70" s="18" t="s">
        <v>198</v>
      </c>
      <c r="D70" s="18" t="s">
        <v>265</v>
      </c>
      <c r="E70" s="19">
        <v>1</v>
      </c>
      <c r="F70" s="19" t="s">
        <v>200</v>
      </c>
      <c r="G70" s="19">
        <v>27</v>
      </c>
      <c r="H70" s="19">
        <v>4027</v>
      </c>
      <c r="I70" s="20">
        <v>0.9034722222222222</v>
      </c>
      <c r="J70" s="21" t="s">
        <v>269</v>
      </c>
      <c r="K70" s="22" t="s">
        <v>270</v>
      </c>
      <c r="L70" s="23">
        <f>K70+M70</f>
        <v>20.489710648148147</v>
      </c>
      <c r="M70" s="24">
        <v>20.096527777777776</v>
      </c>
      <c r="N70" s="25">
        <v>21</v>
      </c>
    </row>
    <row r="71" spans="1:14" ht="12.75">
      <c r="A71" s="16" t="s">
        <v>271</v>
      </c>
      <c r="B71" s="17" t="s">
        <v>272</v>
      </c>
      <c r="C71" s="18" t="s">
        <v>198</v>
      </c>
      <c r="D71" s="18" t="s">
        <v>67</v>
      </c>
      <c r="E71" s="19">
        <v>1</v>
      </c>
      <c r="F71" s="19" t="s">
        <v>200</v>
      </c>
      <c r="G71" s="19">
        <v>22</v>
      </c>
      <c r="H71" s="19">
        <v>4022</v>
      </c>
      <c r="I71" s="20">
        <v>0.9034722222222222</v>
      </c>
      <c r="J71" s="21" t="s">
        <v>273</v>
      </c>
      <c r="K71" s="22" t="s">
        <v>274</v>
      </c>
      <c r="L71" s="23">
        <f>K71+M71</f>
        <v>21.48972222222222</v>
      </c>
      <c r="M71" s="24">
        <v>21.096527777777776</v>
      </c>
      <c r="N71" s="45">
        <v>22</v>
      </c>
    </row>
    <row r="72" spans="1:14" ht="12.75">
      <c r="A72" s="53" t="s">
        <v>275</v>
      </c>
      <c r="B72" s="54" t="s">
        <v>160</v>
      </c>
      <c r="C72" s="26" t="s">
        <v>198</v>
      </c>
      <c r="D72" s="26" t="s">
        <v>18</v>
      </c>
      <c r="E72" s="27">
        <v>1</v>
      </c>
      <c r="F72" s="27" t="s">
        <v>200</v>
      </c>
      <c r="G72" s="27">
        <v>39</v>
      </c>
      <c r="H72" s="27">
        <v>4039</v>
      </c>
      <c r="I72" s="28">
        <v>0.9034722222222222</v>
      </c>
      <c r="J72" s="55" t="s">
        <v>276</v>
      </c>
      <c r="K72" s="56" t="s">
        <v>277</v>
      </c>
      <c r="L72" s="31">
        <f>K72+M72</f>
        <v>22.489733796296296</v>
      </c>
      <c r="M72" s="24">
        <v>22.096527777777776</v>
      </c>
      <c r="N72" s="25">
        <v>23</v>
      </c>
    </row>
  </sheetData>
  <sheetProtection selectLockedCells="1" selectUnlockedCells="1"/>
  <printOptions/>
  <pageMargins left="0.30972222222222223" right="0.25" top="0.3798611111111111" bottom="0.3902777777777778" header="0.5118055555555555" footer="0.5118055555555555"/>
  <pageSetup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Geir Ellingsen</cp:lastModifiedBy>
  <dcterms:created xsi:type="dcterms:W3CDTF">2010-07-03T21:16:40Z</dcterms:created>
  <dcterms:modified xsi:type="dcterms:W3CDTF">2010-07-09T08:11:33Z</dcterms:modified>
  <cp:category/>
  <cp:version/>
  <cp:contentType/>
  <cp:contentStatus/>
  <cp:revision>13</cp:revision>
</cp:coreProperties>
</file>